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90" yWindow="165" windowWidth="15000" windowHeight="7650" activeTab="0"/>
  </bookViews>
  <sheets>
    <sheet name="Plan" sheetId="1" r:id="rId1"/>
    <sheet name="Live Fuel Moisture" sheetId="2" r:id="rId2"/>
    <sheet name="Moisture of Extinction" sheetId="3" r:id="rId3"/>
    <sheet name="Wind Speed" sheetId="4" r:id="rId4"/>
  </sheets>
  <definedNames>
    <definedName name="Counties">#REF!</definedName>
    <definedName name="OLE_LINK1" localSheetId="3">'Wind Speed'!$A$1</definedName>
    <definedName name="_xlnm.Print_Area" localSheetId="0">'Plan'!$A$1:$AB$455</definedName>
    <definedName name="Z_D7099D7B_D3E8_4401_9AB9_46FB41E6F6D1_.wvu.PrintArea" localSheetId="0" hidden="1">'Plan'!$A$1:$AB$455</definedName>
  </definedNames>
  <calcPr fullCalcOnLoad="1"/>
</workbook>
</file>

<file path=xl/comments1.xml><?xml version="1.0" encoding="utf-8"?>
<comments xmlns="http://schemas.openxmlformats.org/spreadsheetml/2006/main">
  <authors>
    <author>AWERSCH</author>
    <author>Dave Redden</author>
    <author>Dave</author>
  </authors>
  <commentList>
    <comment ref="G27" authorId="0">
      <text>
        <r>
          <rPr>
            <sz val="10"/>
            <rFont val="Tahoma"/>
            <family val="2"/>
          </rPr>
          <t>Phone number of the fire department that you would service the area of the burn.
In many areas this is the county dispatcher at sheriff's office.</t>
        </r>
      </text>
    </comment>
    <comment ref="E5" authorId="0">
      <text>
        <r>
          <rPr>
            <sz val="10"/>
            <rFont val="Tahoma"/>
            <family val="2"/>
          </rPr>
          <t>Enter the name of the person preparing the burn plan.</t>
        </r>
        <r>
          <rPr>
            <sz val="8"/>
            <color indexed="39"/>
            <rFont val="Tahoma"/>
            <family val="2"/>
          </rPr>
          <t xml:space="preserve">
</t>
        </r>
      </text>
    </comment>
    <comment ref="T5" authorId="0">
      <text>
        <r>
          <rPr>
            <sz val="10"/>
            <rFont val="Tahoma"/>
            <family val="2"/>
          </rPr>
          <t>This number will be assigned when the plan is posted on the PBAT website.</t>
        </r>
        <r>
          <rPr>
            <sz val="8"/>
            <rFont val="Tahoma"/>
            <family val="2"/>
          </rPr>
          <t xml:space="preserve">
</t>
        </r>
      </text>
    </comment>
    <comment ref="E9" authorId="0">
      <text>
        <r>
          <rPr>
            <sz val="10"/>
            <rFont val="Tahoma"/>
            <family val="2"/>
          </rPr>
          <t>Enter the name of the county where the acreage to be burned is located.  If more than one county is involved, enter second county below.</t>
        </r>
      </text>
    </comment>
    <comment ref="F11" authorId="0">
      <text>
        <r>
          <rPr>
            <sz val="10"/>
            <rFont val="Tahoma"/>
            <family val="2"/>
          </rPr>
          <t>The 9-1-1 address for the location to be burned.</t>
        </r>
        <r>
          <rPr>
            <sz val="8"/>
            <rFont val="Tahoma"/>
            <family val="2"/>
          </rPr>
          <t xml:space="preserve">
</t>
        </r>
      </text>
    </comment>
    <comment ref="U11" authorId="0">
      <text>
        <r>
          <rPr>
            <sz val="10"/>
            <rFont val="Tahoma"/>
            <family val="2"/>
          </rPr>
          <t>City associated with this address.</t>
        </r>
        <r>
          <rPr>
            <sz val="8"/>
            <rFont val="Tahoma"/>
            <family val="2"/>
          </rPr>
          <t xml:space="preserve">
</t>
        </r>
      </text>
    </comment>
    <comment ref="G12" authorId="0">
      <text>
        <r>
          <rPr>
            <sz val="10"/>
            <rFont val="Tahoma"/>
            <family val="2"/>
          </rPr>
          <t>Estimated acres to be burned.</t>
        </r>
        <r>
          <rPr>
            <sz val="8"/>
            <rFont val="Tahoma"/>
            <family val="2"/>
          </rPr>
          <t xml:space="preserve">
</t>
        </r>
      </text>
    </comment>
    <comment ref="E14" authorId="0">
      <text>
        <r>
          <rPr>
            <sz val="10"/>
            <rFont val="Tahoma"/>
            <family val="2"/>
          </rPr>
          <t>Enter the name of the person that will be running the burn.
Fire boss and burn boss are the same thing.</t>
        </r>
      </text>
    </comment>
    <comment ref="E15" authorId="0">
      <text>
        <r>
          <rPr>
            <sz val="10"/>
            <rFont val="Tahoma"/>
            <family val="2"/>
          </rPr>
          <t>The name of the landowner or the leasee.</t>
        </r>
        <r>
          <rPr>
            <sz val="8"/>
            <rFont val="Tahoma"/>
            <family val="2"/>
          </rPr>
          <t xml:space="preserve">
</t>
        </r>
      </text>
    </comment>
    <comment ref="S15" authorId="0">
      <text>
        <r>
          <rPr>
            <sz val="10"/>
            <rFont val="Tahoma"/>
            <family val="2"/>
          </rPr>
          <t>Landowner or leasee's mailing address</t>
        </r>
        <r>
          <rPr>
            <sz val="8"/>
            <rFont val="Tahoma"/>
            <family val="2"/>
          </rPr>
          <t xml:space="preserve">
</t>
        </r>
      </text>
    </comment>
    <comment ref="K27" authorId="0">
      <text>
        <r>
          <rPr>
            <sz val="10"/>
            <rFont val="Tahoma"/>
            <family val="2"/>
          </rPr>
          <t>Name of person you talked to when you called</t>
        </r>
        <r>
          <rPr>
            <sz val="8"/>
            <rFont val="Tahoma"/>
            <family val="2"/>
          </rPr>
          <t xml:space="preserve">
</t>
        </r>
      </text>
    </comment>
    <comment ref="P27" authorId="0">
      <text>
        <r>
          <rPr>
            <sz val="10"/>
            <rFont val="Tahoma"/>
            <family val="2"/>
          </rPr>
          <t>The date that you talked to this person.  This should be the day of or day before the burn.</t>
        </r>
        <r>
          <rPr>
            <sz val="8"/>
            <rFont val="Tahoma"/>
            <family val="2"/>
          </rPr>
          <t xml:space="preserve">
</t>
        </r>
      </text>
    </comment>
    <comment ref="G28" authorId="0">
      <text>
        <r>
          <rPr>
            <sz val="10"/>
            <rFont val="Tahoma"/>
            <family val="2"/>
          </rPr>
          <t>Phone number of the sheriff department for the county that you are burning in.</t>
        </r>
        <r>
          <rPr>
            <sz val="8"/>
            <rFont val="Tahoma"/>
            <family val="2"/>
          </rPr>
          <t xml:space="preserve">
</t>
        </r>
      </text>
    </comment>
    <comment ref="K28" authorId="0">
      <text>
        <r>
          <rPr>
            <sz val="10"/>
            <rFont val="Tahoma"/>
            <family val="2"/>
          </rPr>
          <t>Name of person you talked to when you called</t>
        </r>
        <r>
          <rPr>
            <sz val="8"/>
            <rFont val="Tahoma"/>
            <family val="2"/>
          </rPr>
          <t xml:space="preserve">
</t>
        </r>
      </text>
    </comment>
    <comment ref="P28" authorId="0">
      <text>
        <r>
          <rPr>
            <sz val="10"/>
            <rFont val="Tahoma"/>
            <family val="2"/>
          </rPr>
          <t>The date that you talked to this person.  This should be the day of or day before the burn.</t>
        </r>
        <r>
          <rPr>
            <sz val="8"/>
            <rFont val="Tahoma"/>
            <family val="2"/>
          </rPr>
          <t xml:space="preserve">
</t>
        </r>
      </text>
    </comment>
    <comment ref="A29" authorId="0">
      <text>
        <r>
          <rPr>
            <sz val="10"/>
            <rFont val="Tahoma"/>
            <family val="2"/>
          </rPr>
          <t>TCEQ notification is  required only if burning cord grass in coast counties or if the burn boss is Texas Dept of Agricluture certified</t>
        </r>
        <r>
          <rPr>
            <sz val="8"/>
            <rFont val="Tahoma"/>
            <family val="2"/>
          </rPr>
          <t xml:space="preserve">
</t>
        </r>
      </text>
    </comment>
    <comment ref="G37" authorId="0">
      <text>
        <r>
          <rPr>
            <sz val="10"/>
            <rFont val="Tahoma"/>
            <family val="2"/>
          </rPr>
          <t>Phone number of electric supply company if power lines or poles are in the burn area.</t>
        </r>
        <r>
          <rPr>
            <sz val="8"/>
            <rFont val="Tahoma"/>
            <family val="2"/>
          </rPr>
          <t xml:space="preserve">
Show NA if not necessary.</t>
        </r>
      </text>
    </comment>
    <comment ref="K37" authorId="0">
      <text>
        <r>
          <rPr>
            <sz val="10"/>
            <rFont val="Tahoma"/>
            <family val="2"/>
          </rPr>
          <t>Name of person you talked to when you called</t>
        </r>
        <r>
          <rPr>
            <sz val="8"/>
            <rFont val="Tahoma"/>
            <family val="2"/>
          </rPr>
          <t xml:space="preserve">
</t>
        </r>
      </text>
    </comment>
    <comment ref="G38" authorId="0">
      <text>
        <r>
          <rPr>
            <sz val="10"/>
            <rFont val="Tahoma"/>
            <family val="2"/>
          </rPr>
          <t>Phone number of gas &amp; oil companies if pipe lines, etc. are in the burn area.</t>
        </r>
        <r>
          <rPr>
            <sz val="8"/>
            <rFont val="Tahoma"/>
            <family val="2"/>
          </rPr>
          <t xml:space="preserve">
Show NA if not necessary.</t>
        </r>
      </text>
    </comment>
    <comment ref="G39" authorId="0">
      <text>
        <r>
          <rPr>
            <sz val="10"/>
            <rFont val="Tahoma"/>
            <family val="2"/>
          </rPr>
          <t>Phone number of telephone company if lines or poles are in the burn area.</t>
        </r>
        <r>
          <rPr>
            <sz val="8"/>
            <rFont val="Tahoma"/>
            <family val="2"/>
          </rPr>
          <t xml:space="preserve">
Show NA if not necessary.</t>
        </r>
      </text>
    </comment>
    <comment ref="G40" authorId="0">
      <text>
        <r>
          <rPr>
            <sz val="10"/>
            <rFont val="Tahoma"/>
            <family val="2"/>
          </rPr>
          <t>Phone number of others if there are obstructions or hazards in the burn area.</t>
        </r>
        <r>
          <rPr>
            <sz val="8"/>
            <rFont val="Tahoma"/>
            <family val="2"/>
          </rPr>
          <t xml:space="preserve">
</t>
        </r>
      </text>
    </comment>
    <comment ref="P37" authorId="0">
      <text>
        <r>
          <rPr>
            <sz val="10"/>
            <rFont val="Tahoma"/>
            <family val="2"/>
          </rPr>
          <t>The date that you talked to this person.</t>
        </r>
        <r>
          <rPr>
            <sz val="8"/>
            <rFont val="Tahoma"/>
            <family val="2"/>
          </rPr>
          <t xml:space="preserve">
</t>
        </r>
      </text>
    </comment>
    <comment ref="A57" authorId="0">
      <text>
        <r>
          <rPr>
            <sz val="10"/>
            <rFont val="Tahoma"/>
            <family val="2"/>
          </rPr>
          <t>List adjoining neighbors first then others that may raise some concern especially downwind of the burn and those that may have medical concerns.  
The more neighbors you inform ahead of time the less commotion you will cause the day of the burn.</t>
        </r>
        <r>
          <rPr>
            <sz val="8"/>
            <rFont val="Tahoma"/>
            <family val="2"/>
          </rPr>
          <t xml:space="preserve">
</t>
        </r>
      </text>
    </comment>
    <comment ref="J57" authorId="0">
      <text>
        <r>
          <rPr>
            <sz val="10"/>
            <rFont val="Tahoma"/>
            <family val="2"/>
          </rPr>
          <t>Phone number for this neighbor.</t>
        </r>
        <r>
          <rPr>
            <sz val="8"/>
            <rFont val="Tahoma"/>
            <family val="2"/>
          </rPr>
          <t xml:space="preserve">
</t>
        </r>
      </text>
    </comment>
    <comment ref="J58" authorId="0">
      <text>
        <r>
          <rPr>
            <sz val="10"/>
            <rFont val="Tahoma"/>
            <family val="2"/>
          </rPr>
          <t>Phone number for this neighbor.</t>
        </r>
        <r>
          <rPr>
            <sz val="8"/>
            <rFont val="Tahoma"/>
            <family val="2"/>
          </rPr>
          <t xml:space="preserve">
</t>
        </r>
      </text>
    </comment>
    <comment ref="J59" authorId="0">
      <text>
        <r>
          <rPr>
            <sz val="10"/>
            <rFont val="Tahoma"/>
            <family val="2"/>
          </rPr>
          <t>Phone number for this neighbor.</t>
        </r>
        <r>
          <rPr>
            <sz val="8"/>
            <rFont val="Tahoma"/>
            <family val="2"/>
          </rPr>
          <t xml:space="preserve">
</t>
        </r>
      </text>
    </comment>
    <comment ref="J60" authorId="0">
      <text>
        <r>
          <rPr>
            <sz val="10"/>
            <rFont val="Tahoma"/>
            <family val="2"/>
          </rPr>
          <t>Phone number for this neighbor.</t>
        </r>
        <r>
          <rPr>
            <sz val="8"/>
            <rFont val="Tahoma"/>
            <family val="2"/>
          </rPr>
          <t xml:space="preserve">
</t>
        </r>
      </text>
    </comment>
    <comment ref="J61" authorId="0">
      <text>
        <r>
          <rPr>
            <sz val="10"/>
            <rFont val="Tahoma"/>
            <family val="2"/>
          </rPr>
          <t>Phone number for this neighbor.</t>
        </r>
        <r>
          <rPr>
            <sz val="8"/>
            <rFont val="Tahoma"/>
            <family val="2"/>
          </rPr>
          <t xml:space="preserve">
</t>
        </r>
      </text>
    </comment>
    <comment ref="J62" authorId="0">
      <text>
        <r>
          <rPr>
            <sz val="10"/>
            <rFont val="Tahoma"/>
            <family val="2"/>
          </rPr>
          <t>Phone number for this neighbor.</t>
        </r>
        <r>
          <rPr>
            <sz val="8"/>
            <rFont val="Tahoma"/>
            <family val="2"/>
          </rPr>
          <t xml:space="preserve">
</t>
        </r>
      </text>
    </comment>
    <comment ref="J63" authorId="0">
      <text>
        <r>
          <rPr>
            <sz val="10"/>
            <rFont val="Tahoma"/>
            <family val="2"/>
          </rPr>
          <t>Phone number for this neighbor.</t>
        </r>
        <r>
          <rPr>
            <sz val="8"/>
            <rFont val="Tahoma"/>
            <family val="2"/>
          </rPr>
          <t xml:space="preserve">
</t>
        </r>
      </text>
    </comment>
    <comment ref="J75" authorId="0">
      <text>
        <r>
          <rPr>
            <sz val="10"/>
            <rFont val="Tahoma"/>
            <family val="2"/>
          </rPr>
          <t>Phone number for this neighbor.</t>
        </r>
        <r>
          <rPr>
            <sz val="8"/>
            <rFont val="Tahoma"/>
            <family val="2"/>
          </rPr>
          <t xml:space="preserve">
</t>
        </r>
      </text>
    </comment>
    <comment ref="J76" authorId="0">
      <text>
        <r>
          <rPr>
            <sz val="10"/>
            <rFont val="Tahoma"/>
            <family val="2"/>
          </rPr>
          <t>Phone number for this neighbor.</t>
        </r>
        <r>
          <rPr>
            <sz val="8"/>
            <rFont val="Tahoma"/>
            <family val="2"/>
          </rPr>
          <t xml:space="preserve">
</t>
        </r>
      </text>
    </comment>
    <comment ref="N57" authorId="0">
      <text>
        <r>
          <rPr>
            <sz val="10"/>
            <rFont val="Tahoma"/>
            <family val="2"/>
          </rPr>
          <t xml:space="preserve">Whom did you talk with at this number.
</t>
        </r>
      </text>
    </comment>
    <comment ref="S57" authorId="0">
      <text>
        <r>
          <rPr>
            <sz val="10"/>
            <rFont val="Tahoma"/>
            <family val="2"/>
          </rPr>
          <t>Date that you talked to this person.  The first call should be made long before the burn is executed and a follow up call when you know the day you will burn.  By calling well ahead of the burn it gives you more time to deal with issues that this person may have.</t>
        </r>
        <r>
          <rPr>
            <sz val="8"/>
            <rFont val="Tahoma"/>
            <family val="2"/>
          </rPr>
          <t xml:space="preserve">
</t>
        </r>
      </text>
    </comment>
    <comment ref="N58" authorId="0">
      <text>
        <r>
          <rPr>
            <sz val="10"/>
            <rFont val="Tahoma"/>
            <family val="2"/>
          </rPr>
          <t xml:space="preserve">Whom did you talk with at this number.
</t>
        </r>
      </text>
    </comment>
    <comment ref="S58" authorId="0">
      <text>
        <r>
          <rPr>
            <sz val="10"/>
            <rFont val="Tahoma"/>
            <family val="2"/>
          </rPr>
          <t>Date that you talked to this person.  The first call should be made long before the burn is executed and a follow up call when you know the day you will burn.  By calling well ahead of the burn it gives you more time to deal with issues that this person may have.</t>
        </r>
        <r>
          <rPr>
            <sz val="8"/>
            <rFont val="Tahoma"/>
            <family val="2"/>
          </rPr>
          <t xml:space="preserve">
</t>
        </r>
      </text>
    </comment>
    <comment ref="N59" authorId="0">
      <text>
        <r>
          <rPr>
            <sz val="10"/>
            <rFont val="Tahoma"/>
            <family val="2"/>
          </rPr>
          <t xml:space="preserve">Whom did you talk with at this number.
</t>
        </r>
      </text>
    </comment>
    <comment ref="S59" authorId="0">
      <text>
        <r>
          <rPr>
            <sz val="10"/>
            <rFont val="Tahoma"/>
            <family val="2"/>
          </rPr>
          <t>Date that you talked to this person.  The first call should be made long before the burn is executed and a follow up call when you know the day you will burn.  By calling well ahead of the burn it gives you more time to deal with issues that this person may have.</t>
        </r>
        <r>
          <rPr>
            <sz val="8"/>
            <rFont val="Tahoma"/>
            <family val="2"/>
          </rPr>
          <t xml:space="preserve">
</t>
        </r>
      </text>
    </comment>
    <comment ref="N60" authorId="0">
      <text>
        <r>
          <rPr>
            <sz val="10"/>
            <rFont val="Tahoma"/>
            <family val="2"/>
          </rPr>
          <t xml:space="preserve">Whom did you talk with at this number.
</t>
        </r>
      </text>
    </comment>
    <comment ref="S60" authorId="0">
      <text>
        <r>
          <rPr>
            <sz val="10"/>
            <rFont val="Tahoma"/>
            <family val="2"/>
          </rPr>
          <t>Date that you talked to this person.  The first call should be made long before the burn is executed and a follow up call when you know the day you will burn.  By calling well ahead of the burn it gives you more time to deal with issues that this person may have.</t>
        </r>
        <r>
          <rPr>
            <sz val="8"/>
            <rFont val="Tahoma"/>
            <family val="2"/>
          </rPr>
          <t xml:space="preserve">
</t>
        </r>
      </text>
    </comment>
    <comment ref="N61" authorId="0">
      <text>
        <r>
          <rPr>
            <sz val="10"/>
            <rFont val="Tahoma"/>
            <family val="2"/>
          </rPr>
          <t xml:space="preserve">Whom did you talk with at this number.
</t>
        </r>
      </text>
    </comment>
    <comment ref="N62" authorId="0">
      <text>
        <r>
          <rPr>
            <sz val="10"/>
            <rFont val="Tahoma"/>
            <family val="2"/>
          </rPr>
          <t xml:space="preserve">Whom did you talk with at this number.
</t>
        </r>
      </text>
    </comment>
    <comment ref="N63" authorId="0">
      <text>
        <r>
          <rPr>
            <sz val="10"/>
            <rFont val="Tahoma"/>
            <family val="2"/>
          </rPr>
          <t xml:space="preserve">Whom did you talk with at this number.
</t>
        </r>
      </text>
    </comment>
    <comment ref="N75" authorId="0">
      <text>
        <r>
          <rPr>
            <sz val="10"/>
            <rFont val="Tahoma"/>
            <family val="2"/>
          </rPr>
          <t xml:space="preserve">Whom did you talk with at this number.
</t>
        </r>
      </text>
    </comment>
    <comment ref="N76" authorId="0">
      <text>
        <r>
          <rPr>
            <sz val="10"/>
            <rFont val="Tahoma"/>
            <family val="2"/>
          </rPr>
          <t xml:space="preserve">Whom did you talk with at this number.
</t>
        </r>
      </text>
    </comment>
    <comment ref="S61" authorId="0">
      <text>
        <r>
          <rPr>
            <sz val="10"/>
            <rFont val="Tahoma"/>
            <family val="2"/>
          </rPr>
          <t>Date that you talked to this person.  The first call should be made long before the burn is executed and a follow up call when you know the day you will burn.  By calling well ahead of the burn it gives you more time to deal with issues that this person may have.</t>
        </r>
        <r>
          <rPr>
            <sz val="8"/>
            <rFont val="Tahoma"/>
            <family val="2"/>
          </rPr>
          <t xml:space="preserve">
</t>
        </r>
      </text>
    </comment>
    <comment ref="S62" authorId="0">
      <text>
        <r>
          <rPr>
            <sz val="10"/>
            <rFont val="Tahoma"/>
            <family val="2"/>
          </rPr>
          <t>Date that you talked to this person.  The first call should be made long before the burn is executed and a follow up call when you know the day you will burn.  By calling well ahead of the burn it gives you more time to deal with issues that this person may have.</t>
        </r>
        <r>
          <rPr>
            <sz val="8"/>
            <rFont val="Tahoma"/>
            <family val="2"/>
          </rPr>
          <t xml:space="preserve">
</t>
        </r>
      </text>
    </comment>
    <comment ref="S63" authorId="0">
      <text>
        <r>
          <rPr>
            <sz val="10"/>
            <rFont val="Tahoma"/>
            <family val="2"/>
          </rPr>
          <t>Date that you talked to this person.  The first call should be made long before the burn is executed and a follow up call when you know the day you will burn.  By calling well ahead of the burn it gives you more time to deal with issues that this person may have.</t>
        </r>
        <r>
          <rPr>
            <sz val="8"/>
            <rFont val="Tahoma"/>
            <family val="2"/>
          </rPr>
          <t xml:space="preserve">
</t>
        </r>
      </text>
    </comment>
    <comment ref="S75" authorId="0">
      <text>
        <r>
          <rPr>
            <sz val="10"/>
            <rFont val="Tahoma"/>
            <family val="2"/>
          </rPr>
          <t>Date that you talked to this person.  The first call should be made long before the burn is executed and a follow up call when you know the day you will burn.  By calling well ahead of the burn it gives you more time to deal with issues that this person may have.</t>
        </r>
        <r>
          <rPr>
            <sz val="8"/>
            <rFont val="Tahoma"/>
            <family val="2"/>
          </rPr>
          <t xml:space="preserve">
</t>
        </r>
      </text>
    </comment>
    <comment ref="S76" authorId="0">
      <text>
        <r>
          <rPr>
            <sz val="10"/>
            <rFont val="Tahoma"/>
            <family val="2"/>
          </rPr>
          <t>Date that you talked to this person.  The first call should be made long before the burn is executed and a follow up call when you know the day you will burn.  By calling well ahead of the burn it gives you more time to deal with issues that this person may have.</t>
        </r>
        <r>
          <rPr>
            <sz val="8"/>
            <rFont val="Tahoma"/>
            <family val="2"/>
          </rPr>
          <t xml:space="preserve">
</t>
        </r>
      </text>
    </comment>
    <comment ref="A35" authorId="0">
      <text>
        <r>
          <rPr>
            <sz val="10"/>
            <rFont val="Tahoma"/>
            <family val="2"/>
          </rPr>
          <t>Other notifications that are pertinent to this burn.</t>
        </r>
        <r>
          <rPr>
            <sz val="8"/>
            <rFont val="Tahoma"/>
            <family val="2"/>
          </rPr>
          <t xml:space="preserve">
</t>
        </r>
      </text>
    </comment>
    <comment ref="F187" authorId="1">
      <text>
        <r>
          <rPr>
            <sz val="9"/>
            <rFont val="Tahoma"/>
            <family val="2"/>
          </rPr>
          <t>Grasses, duff, leaves, and twigs less &lt; 1/4 inch diameter.  Moisture content can be estimated by dividing RH by 5, or or can be measured by weighing. (Wet weight- Dry Weight)x100/Dry Weight = DFM in %.</t>
        </r>
      </text>
    </comment>
    <comment ref="F188" authorId="1">
      <text>
        <r>
          <rPr>
            <sz val="9"/>
            <rFont val="Tahoma"/>
            <family val="2"/>
          </rPr>
          <t xml:space="preserve">
Twigs and sticks 1/4 in to 1 in diameter.  </t>
        </r>
      </text>
    </comment>
    <comment ref="F189" authorId="1">
      <text>
        <r>
          <rPr>
            <sz val="9"/>
            <rFont val="Tahoma"/>
            <family val="2"/>
          </rPr>
          <t xml:space="preserve">
Large stems and branches &gt; 3 inches  in diameter.  </t>
        </r>
      </text>
    </comment>
    <comment ref="F203" authorId="1">
      <text>
        <r>
          <rPr>
            <sz val="9"/>
            <rFont val="Tahoma"/>
            <family val="2"/>
          </rPr>
          <t xml:space="preserve">
Twigs and sticiks 1/4 in to 1 in diameter.  </t>
        </r>
      </text>
    </comment>
    <comment ref="F204" authorId="1">
      <text>
        <r>
          <rPr>
            <sz val="9"/>
            <rFont val="Tahoma"/>
            <family val="2"/>
          </rPr>
          <t xml:space="preserve">
Large stems and branches &gt; 3 inches  in diameter.  </t>
        </r>
      </text>
    </comment>
    <comment ref="Y12" authorId="1">
      <text>
        <r>
          <rPr>
            <sz val="9"/>
            <rFont val="Tahoma"/>
            <family val="2"/>
          </rPr>
          <t xml:space="preserve">Please use decimal degree format, ex. -96.90312.  Note negative sign.
Coordinates can be obtained from mapping services such as Google Earth or Google Maps. Please note:  Decimal degree format is NOT just taking the degree-minute-second format numbers and using a decimal after the degree. </t>
        </r>
      </text>
    </comment>
    <comment ref="R12" authorId="1">
      <text>
        <r>
          <rPr>
            <sz val="9"/>
            <rFont val="Tahoma"/>
            <family val="2"/>
          </rPr>
          <t>Please use decimal degree format, ex: 30.26835.
Coordinates can be found with mapping services such as Google Earth or Google Maps.  Note that decimal degrees format is NOT the same as just taking the degree-minute-second format numbers and putting in a decimal after the degree.</t>
        </r>
      </text>
    </comment>
    <comment ref="J12" authorId="1">
      <text>
        <r>
          <rPr>
            <sz val="9"/>
            <rFont val="Tahoma"/>
            <family val="2"/>
          </rPr>
          <t xml:space="preserve">
Please insert coodinates for the main entrance to the burn area so that emergency services or helpers can find the location.  Coordinates can be found with mapping services such as Google Earth or Google Maps</t>
        </r>
      </text>
    </comment>
    <comment ref="G13" authorId="1">
      <text>
        <r>
          <rPr>
            <sz val="9"/>
            <rFont val="Tahoma"/>
            <family val="2"/>
          </rPr>
          <t xml:space="preserve">Please enter number of  days in which you will have fire.  A portion of a day is a day.  Use only whole days. </t>
        </r>
      </text>
    </comment>
    <comment ref="D17" authorId="1">
      <text>
        <r>
          <rPr>
            <sz val="9"/>
            <rFont val="Tahoma"/>
            <family val="2"/>
          </rPr>
          <t xml:space="preserve">Please enter phone with area code. 
 Ex.: 979-218-9999
</t>
        </r>
      </text>
    </comment>
    <comment ref="K17" authorId="1">
      <text>
        <r>
          <rPr>
            <sz val="9"/>
            <rFont val="Tahoma"/>
            <family val="2"/>
          </rPr>
          <t xml:space="preserve">Please enter phone with area code. 
 Ex.: 979-218-9999
</t>
        </r>
      </text>
    </comment>
    <comment ref="R17" authorId="1">
      <text>
        <r>
          <rPr>
            <sz val="9"/>
            <rFont val="Tahoma"/>
            <family val="2"/>
          </rPr>
          <t xml:space="preserve">Please enter phone with area code. 
 Ex.: 979-218-9999
</t>
        </r>
      </text>
    </comment>
    <comment ref="Y17" authorId="1">
      <text>
        <r>
          <rPr>
            <sz val="9"/>
            <rFont val="Tahoma"/>
            <family val="2"/>
          </rPr>
          <t xml:space="preserve">Please enter phone with area code. 
 Ex.: 979-218-9999
</t>
        </r>
      </text>
    </comment>
    <comment ref="T19" authorId="1">
      <text>
        <r>
          <rPr>
            <sz val="9"/>
            <rFont val="Tahoma"/>
            <family val="2"/>
          </rPr>
          <t xml:space="preserve">Please enter phone with area code. 
 Ex.: 979-218-9999
</t>
        </r>
      </text>
    </comment>
    <comment ref="G173" authorId="1">
      <text>
        <r>
          <rPr>
            <sz val="9"/>
            <rFont val="Tahoma"/>
            <family val="2"/>
          </rPr>
          <t xml:space="preserve">Please enter phone with area code. 
 Ex.: 979-218-9999
</t>
        </r>
      </text>
    </comment>
    <comment ref="A125" authorId="1">
      <text>
        <r>
          <rPr>
            <sz val="9"/>
            <rFont val="Tahoma"/>
            <family val="2"/>
          </rPr>
          <t>Click to check if required</t>
        </r>
      </text>
    </comment>
    <comment ref="X9" authorId="1">
      <text>
        <r>
          <rPr>
            <sz val="9"/>
            <rFont val="Tahoma"/>
            <family val="2"/>
          </rPr>
          <t>Leave blank if un-named</t>
        </r>
      </text>
    </comment>
    <comment ref="F225" authorId="1">
      <text>
        <r>
          <rPr>
            <sz val="9"/>
            <rFont val="Tahoma"/>
            <family val="2"/>
          </rPr>
          <t>Refer to map point or general locatiion such as NE corner, or some recognizable feature.</t>
        </r>
      </text>
    </comment>
    <comment ref="J225" authorId="1">
      <text>
        <r>
          <rPr>
            <sz val="9"/>
            <rFont val="Tahoma"/>
            <family val="2"/>
          </rPr>
          <t>Feet above sea level
Optional.</t>
        </r>
      </text>
    </comment>
    <comment ref="W225" authorId="1">
      <text>
        <r>
          <rPr>
            <sz val="9"/>
            <rFont val="Tahoma"/>
            <family val="2"/>
          </rPr>
          <t>Initials of person recording the data.</t>
        </r>
      </text>
    </comment>
    <comment ref="A225" authorId="1">
      <text>
        <r>
          <rPr>
            <sz val="9"/>
            <rFont val="Tahoma"/>
            <family val="2"/>
          </rPr>
          <t>Please ue format MM/DD</t>
        </r>
      </text>
    </comment>
    <comment ref="B125" authorId="1">
      <text>
        <r>
          <rPr>
            <sz val="9"/>
            <rFont val="Tahoma"/>
            <family val="2"/>
          </rPr>
          <t>Click to check if available on site</t>
        </r>
      </text>
    </comment>
    <comment ref="F109" authorId="1">
      <text>
        <r>
          <rPr>
            <sz val="9"/>
            <rFont val="Tahoma"/>
            <family val="2"/>
          </rPr>
          <t>Please show actual onsite  available tank capacity in gallons.</t>
        </r>
      </text>
    </comment>
    <comment ref="E94" authorId="1">
      <text>
        <r>
          <rPr>
            <sz val="9"/>
            <rFont val="Tahoma"/>
            <family val="2"/>
          </rPr>
          <t xml:space="preserve">Width in feet of plowed or disked ground perimeter
</t>
        </r>
      </text>
    </comment>
    <comment ref="J94" authorId="1">
      <text>
        <r>
          <rPr>
            <sz val="9"/>
            <rFont val="Tahoma"/>
            <family val="2"/>
          </rPr>
          <t xml:space="preserve">Width in feet of bladed or scraped ground perimeter
</t>
        </r>
      </text>
    </comment>
    <comment ref="O94" authorId="1">
      <text>
        <r>
          <rPr>
            <sz val="9"/>
            <rFont val="Tahoma"/>
            <family val="2"/>
          </rPr>
          <t xml:space="preserve">Width in feet of shredded or mowed vegetation around  perimeter.  Can be in additon to blading or plowing/disking.
</t>
        </r>
      </text>
    </comment>
    <comment ref="T94" authorId="1">
      <text>
        <r>
          <rPr>
            <sz val="9"/>
            <rFont val="Tahoma"/>
            <family val="2"/>
          </rPr>
          <t xml:space="preserve">Width in feet of raked vegetation around  perimeter.  Can be in additon to blading or plowing/disking or shredding.
</t>
        </r>
      </text>
    </comment>
    <comment ref="F36" authorId="1">
      <text>
        <r>
          <rPr>
            <sz val="9"/>
            <rFont val="Tahoma"/>
            <family val="2"/>
          </rPr>
          <t>Show as NA if not required for this burn</t>
        </r>
        <r>
          <rPr>
            <b/>
            <sz val="9"/>
            <rFont val="Tahoma"/>
            <family val="2"/>
          </rPr>
          <t>.</t>
        </r>
      </text>
    </comment>
    <comment ref="P36" authorId="1">
      <text>
        <r>
          <rPr>
            <sz val="9"/>
            <rFont val="Tahoma"/>
            <family val="2"/>
          </rPr>
          <t>Please us format MM/DD/YYYY.</t>
        </r>
      </text>
    </comment>
    <comment ref="A80" authorId="1">
      <text>
        <r>
          <rPr>
            <sz val="9"/>
            <rFont val="Tahoma"/>
            <family val="2"/>
          </rPr>
          <t>General description of the burn unit live fuel vegetation.  
Example:   Sparse cedar (juniper) in dead pasture grasses with around 25 percent ground cover of cactus and mesquite.</t>
        </r>
      </text>
    </comment>
    <comment ref="A85" authorId="1">
      <text>
        <r>
          <rPr>
            <sz val="9"/>
            <rFont val="Tahoma"/>
            <family val="2"/>
          </rPr>
          <t xml:space="preserve">General description of the burn unit dead fuel vegetation. 
</t>
        </r>
        <r>
          <rPr>
            <b/>
            <sz val="9"/>
            <rFont val="Tahoma"/>
            <family val="2"/>
          </rPr>
          <t>Example:</t>
        </r>
        <r>
          <rPr>
            <sz val="9"/>
            <rFont val="Tahoma"/>
            <family val="2"/>
          </rPr>
          <t xml:space="preserve">   Heavy dormant/dead native grass cover and other 1-hr fuels.  Scattered 10-hr fuels and occasional brush piles.  Several standing dead trees that may need to come down. 
</t>
        </r>
        <r>
          <rPr>
            <b/>
            <sz val="9"/>
            <rFont val="Tahoma"/>
            <family val="2"/>
          </rPr>
          <t>Time Lag</t>
        </r>
        <r>
          <rPr>
            <sz val="9"/>
            <rFont val="Tahoma"/>
            <family val="2"/>
          </rPr>
          <t xml:space="preserve"> is the time it takes for the fuel to reach equilibrium conditions following a change in relative humidity.  Grass and other small dead vegetative matter less than 1/4-in diameter are 1-hr fuels.  Twigs about 1/4-in to 1-in diameter are 10-hr fuels.  1-in to 3-in are 100-hr fuels.  3-in to 8-in are 1000-hr fuels. </t>
        </r>
        <r>
          <rPr>
            <b/>
            <sz val="9"/>
            <rFont val="Tahoma"/>
            <family val="2"/>
          </rPr>
          <t>Please estimate the percent of each type of fuel in the burn unit.</t>
        </r>
        <r>
          <rPr>
            <sz val="9"/>
            <rFont val="Tahoma"/>
            <family val="2"/>
          </rPr>
          <t xml:space="preserve">
</t>
        </r>
        <r>
          <rPr>
            <b/>
            <sz val="9"/>
            <rFont val="Tahoma"/>
            <family val="2"/>
          </rPr>
          <t>Moisture:</t>
        </r>
        <r>
          <rPr>
            <sz val="9"/>
            <rFont val="Tahoma"/>
            <family val="2"/>
          </rPr>
          <t xml:space="preserve">  1-hr fuel moisture can be </t>
        </r>
        <r>
          <rPr>
            <b/>
            <sz val="9"/>
            <rFont val="Tahoma"/>
            <family val="2"/>
          </rPr>
          <t>estimated</t>
        </r>
        <r>
          <rPr>
            <sz val="9"/>
            <rFont val="Tahoma"/>
            <family val="2"/>
          </rPr>
          <t xml:space="preserve"> by dividing the relative humidity by 5.  Fuel moisture can also be measured by weighing fuel samples berfore and after drying in a microwave oven.  The difference in these two measurements is the amount of moisture.  That amount divided by the dry fuel weight is the moisture percent.
</t>
        </r>
        <r>
          <rPr>
            <b/>
            <sz val="9"/>
            <rFont val="Tahoma"/>
            <family val="2"/>
          </rPr>
          <t>Moisture of extinction</t>
        </r>
        <r>
          <rPr>
            <sz val="9"/>
            <rFont val="Tahoma"/>
            <family val="2"/>
          </rPr>
          <t xml:space="preserve"> is the moisture level that inhibits fire.  For 1-hr fuels, that can be 12% (short grass) to 25% (tall grass) range.  If your moisture level is above this range, the burn will be difficult to initiate and maintain.</t>
        </r>
      </text>
    </comment>
    <comment ref="A90" authorId="1">
      <text>
        <r>
          <rPr>
            <sz val="9"/>
            <rFont val="Tahoma"/>
            <family val="2"/>
          </rPr>
          <t xml:space="preserve">General description of the burn unit topography (elevation change).   
Example:   Mostly flat with gentle rolling terrain.  No more than 20 ft elevation change over whole burn unit with no steep rises. </t>
        </r>
      </text>
    </comment>
    <comment ref="F95" authorId="1">
      <text>
        <r>
          <rPr>
            <sz val="9"/>
            <rFont val="Tahoma"/>
            <family val="2"/>
          </rPr>
          <t xml:space="preserve">If a wet line is used for any portion of a firebreak, indicate with Y and approximate length  in feet, such as Y (100)
 </t>
        </r>
      </text>
    </comment>
    <comment ref="L95" authorId="1">
      <text>
        <r>
          <rPr>
            <sz val="9"/>
            <rFont val="Tahoma"/>
            <family val="2"/>
          </rPr>
          <t>Width in feet of black line perimeter if installed before the day of the main burn.  May be in addition to other means of fire break.
This does not include black lines created by backburning prior to head fire for main burn day.</t>
        </r>
      </text>
    </comment>
    <comment ref="R95" authorId="1">
      <text>
        <r>
          <rPr>
            <sz val="9"/>
            <rFont val="Tahoma"/>
            <family val="2"/>
          </rPr>
          <t>Please show width and type of fire break perimeter.  May be in addition to other fire breaks.  Ranch roads or rivers, ponds are examples.</t>
        </r>
      </text>
    </comment>
    <comment ref="I109" authorId="1">
      <text>
        <r>
          <rPr>
            <sz val="9"/>
            <rFont val="Tahoma"/>
            <family val="2"/>
          </rPr>
          <t xml:space="preserve">Please indicate if the sprayer is mounted on mobile equipment such as an ATV, truck, tractor, or is a drag tank (on a trailer pulled by a vehicle)
</t>
        </r>
      </text>
    </comment>
    <comment ref="R109" authorId="1">
      <text>
        <r>
          <rPr>
            <sz val="9"/>
            <rFont val="Tahoma"/>
            <family val="2"/>
          </rPr>
          <t>Please show minimum pump capacity in gallons per minute if known.  Note that centrifugal pumps do not have a single value for GPM.  It depends on the pressure (nozze opening).  Indicate approximate value for normal operations, not the rated capacity at zero pressure.</t>
        </r>
      </text>
    </comment>
    <comment ref="M109" authorId="1">
      <text>
        <r>
          <rPr>
            <sz val="9"/>
            <rFont val="Tahoma"/>
            <family val="2"/>
          </rPr>
          <t>Please show type of vehicle required, such as:
ATV (4 wheeler)
UTV (Gator, Mule, Polaris, etc.)
Pickup truck
Brush truck (fire fighting truck)
Engine (large fire fighting truck)
Specialty equipment
or write in your choice.</t>
        </r>
      </text>
    </comment>
    <comment ref="T109" authorId="1">
      <text>
        <r>
          <rPr>
            <sz val="9"/>
            <rFont val="Tahoma"/>
            <family val="2"/>
          </rPr>
          <t>Please show whether sprayer is gasoline or electric (battery) powered.</t>
        </r>
      </text>
    </comment>
    <comment ref="L178" authorId="1">
      <text>
        <r>
          <rPr>
            <sz val="9"/>
            <rFont val="Tahoma"/>
            <family val="2"/>
          </rPr>
          <t>Range of dates when blackline can be created.  This is the latest date.
Use mm/dd/yy format.</t>
        </r>
      </text>
    </comment>
    <comment ref="H179" authorId="1">
      <text>
        <r>
          <rPr>
            <sz val="9"/>
            <rFont val="Tahoma"/>
            <family val="2"/>
          </rPr>
          <t>Range of tmes when blackline can be created.  This is the earliest time of day.</t>
        </r>
      </text>
    </comment>
    <comment ref="L179" authorId="1">
      <text>
        <r>
          <rPr>
            <sz val="9"/>
            <rFont val="Tahoma"/>
            <family val="2"/>
          </rPr>
          <t>Range of tmes when blackline can be created.  This is the latest time of day.</t>
        </r>
      </text>
    </comment>
    <comment ref="T179" authorId="1">
      <text>
        <r>
          <rPr>
            <sz val="9"/>
            <rFont val="Tahoma"/>
            <family val="2"/>
          </rPr>
          <t xml:space="preserve">Actual time of start of first black line.
Use hh:mm AM/PM format
</t>
        </r>
      </text>
    </comment>
    <comment ref="T180" authorId="1">
      <text>
        <r>
          <rPr>
            <sz val="9"/>
            <rFont val="Tahoma"/>
            <family val="2"/>
          </rPr>
          <t>Actual site measured temperarure (deg F) at time of start of first blackline.</t>
        </r>
      </text>
    </comment>
    <comment ref="T181" authorId="1">
      <text>
        <r>
          <rPr>
            <sz val="9"/>
            <rFont val="Tahoma"/>
            <family val="2"/>
          </rPr>
          <t>Actual site measured relative humidity (%) at time of start of first blackline.</t>
        </r>
      </text>
    </comment>
    <comment ref="T182" authorId="1">
      <text>
        <r>
          <rPr>
            <sz val="9"/>
            <rFont val="Tahoma"/>
            <family val="2"/>
          </rPr>
          <t>Actual wind direction at time of start of first blackline.  Direction wind is coming</t>
        </r>
        <r>
          <rPr>
            <b/>
            <sz val="9"/>
            <rFont val="Tahoma"/>
            <family val="2"/>
          </rPr>
          <t xml:space="preserve"> from</t>
        </r>
        <r>
          <rPr>
            <sz val="9"/>
            <rFont val="Tahoma"/>
            <family val="2"/>
          </rPr>
          <t>.</t>
        </r>
      </text>
    </comment>
    <comment ref="F185" authorId="1">
      <text>
        <r>
          <rPr>
            <sz val="9"/>
            <rFont val="Tahoma"/>
            <family val="2"/>
          </rPr>
          <t>Range of desired fuel loads of 1-hr fuels.  This is the low end value.</t>
        </r>
      </text>
    </comment>
    <comment ref="H193" authorId="1">
      <text>
        <r>
          <rPr>
            <sz val="9"/>
            <rFont val="Tahoma"/>
            <family val="2"/>
          </rPr>
          <t>Range of dates when main burn can be initiated.  This is the earliest date.  
Use mm/dd/yy format.</t>
        </r>
      </text>
    </comment>
    <comment ref="L193" authorId="1">
      <text>
        <r>
          <rPr>
            <sz val="9"/>
            <rFont val="Tahoma"/>
            <family val="2"/>
          </rPr>
          <t>Range of dates when main burn can be initiated.  This is the latest date.
Use mm/dd/yy format.</t>
        </r>
      </text>
    </comment>
    <comment ref="H194" authorId="1">
      <text>
        <r>
          <rPr>
            <sz val="9"/>
            <rFont val="Tahoma"/>
            <family val="2"/>
          </rPr>
          <t>Range of times when main burn can be intiated.  This is the earliest time of day.
Use hh:mm AM/PM format</t>
        </r>
      </text>
    </comment>
    <comment ref="L194" authorId="1">
      <text>
        <r>
          <rPr>
            <sz val="9"/>
            <rFont val="Tahoma"/>
            <family val="2"/>
          </rPr>
          <t>Range of times when main burn can be intiated.  This is the latest time of day.
Use hh/mm AM/PM format</t>
        </r>
      </text>
    </comment>
    <comment ref="G219" authorId="1">
      <text>
        <r>
          <rPr>
            <sz val="9"/>
            <rFont val="Tahoma"/>
            <family val="2"/>
          </rPr>
          <t>Compass direction wind is coming</t>
        </r>
        <r>
          <rPr>
            <b/>
            <sz val="9"/>
            <rFont val="Tahoma"/>
            <family val="2"/>
          </rPr>
          <t xml:space="preserve"> from</t>
        </r>
        <r>
          <rPr>
            <sz val="9"/>
            <rFont val="Tahoma"/>
            <family val="2"/>
          </rPr>
          <t>.  This does not affect the Category Day calculation but will affect the impact on "sensitive receptors" downwind.  Show "any" if sensitive receptors are not an issue.</t>
        </r>
      </text>
    </comment>
    <comment ref="V387" authorId="1">
      <text>
        <r>
          <rPr>
            <sz val="9"/>
            <rFont val="Tahoma"/>
            <family val="2"/>
          </rPr>
          <t>Burn boss or delegated person should check box if responsibility has been assigned and reviewed with each crew member.  Crew member may initial in field for verification.</t>
        </r>
      </text>
    </comment>
    <comment ref="P416" authorId="1">
      <text>
        <r>
          <rPr>
            <sz val="9"/>
            <rFont val="Tahoma"/>
            <family val="2"/>
          </rPr>
          <t>Please enter date mop up completed in form MM/DD/YY</t>
        </r>
      </text>
    </comment>
    <comment ref="S416" authorId="1">
      <text>
        <r>
          <rPr>
            <sz val="9"/>
            <rFont val="Tahoma"/>
            <family val="2"/>
          </rPr>
          <t>Please enter time of day mopup completed in format HH:MM AM/PM.</t>
        </r>
      </text>
    </comment>
    <comment ref="L20" authorId="1">
      <text>
        <r>
          <rPr>
            <sz val="9"/>
            <rFont val="Tahoma"/>
            <family val="2"/>
          </rPr>
          <t>Please use format MM/DD/YYYY.</t>
        </r>
      </text>
    </comment>
    <comment ref="O9" authorId="1">
      <text>
        <r>
          <rPr>
            <sz val="9"/>
            <rFont val="Tahoma"/>
            <family val="2"/>
          </rPr>
          <t>Use owner's name if no other ranch name.</t>
        </r>
      </text>
    </comment>
    <comment ref="E6" authorId="1">
      <text>
        <r>
          <rPr>
            <sz val="9"/>
            <rFont val="Tahoma"/>
            <family val="2"/>
          </rPr>
          <t xml:space="preserve">Enter preparer's name and e-mail address if prepared electronically or sign if prepared on paper.
</t>
        </r>
      </text>
    </comment>
    <comment ref="D3" authorId="1">
      <text>
        <r>
          <rPr>
            <sz val="9"/>
            <rFont val="Tahoma"/>
            <family val="2"/>
          </rPr>
          <t xml:space="preserve">
Enter name of your PBA or organization.
</t>
        </r>
      </text>
    </comment>
    <comment ref="E429" authorId="1">
      <text>
        <r>
          <rPr>
            <sz val="9"/>
            <rFont val="Tahoma"/>
            <family val="2"/>
          </rPr>
          <t>Use name and e-mail address or electronic signature if signed electronically.</t>
        </r>
      </text>
    </comment>
    <comment ref="E435" authorId="1">
      <text>
        <r>
          <rPr>
            <sz val="9"/>
            <rFont val="Tahoma"/>
            <family val="2"/>
          </rPr>
          <t>Use name and e-mail address or electronic signature if signed electronically</t>
        </r>
      </text>
    </comment>
    <comment ref="A22" authorId="1">
      <text>
        <r>
          <rPr>
            <sz val="9"/>
            <rFont val="Tahoma"/>
            <family val="2"/>
          </rPr>
          <t xml:space="preserve">
Comment on success or failure of last previous burn.  Did you meet your objectives?  If it failed last time, are you doing the same thing this time or something different?
</t>
        </r>
      </text>
    </comment>
    <comment ref="G41" authorId="0">
      <text>
        <r>
          <rPr>
            <sz val="10"/>
            <rFont val="Tahoma"/>
            <family val="2"/>
          </rPr>
          <t>Phone number of others if there are obstructions or hazards in the burn area.</t>
        </r>
      </text>
    </comment>
    <comment ref="A32" authorId="0">
      <text>
        <r>
          <rPr>
            <sz val="10"/>
            <rFont val="Tahoma"/>
            <family val="2"/>
          </rPr>
          <t>Other notifications that are pertinent to this burn.</t>
        </r>
        <r>
          <rPr>
            <sz val="8"/>
            <rFont val="Tahoma"/>
            <family val="2"/>
          </rPr>
          <t xml:space="preserve">
</t>
        </r>
      </text>
    </comment>
    <comment ref="A33" authorId="0">
      <text>
        <r>
          <rPr>
            <sz val="10"/>
            <rFont val="Tahoma"/>
            <family val="2"/>
          </rPr>
          <t>Other notifications that are pertinent to this burn.</t>
        </r>
        <r>
          <rPr>
            <sz val="8"/>
            <rFont val="Tahoma"/>
            <family val="2"/>
          </rPr>
          <t xml:space="preserve">
</t>
        </r>
      </text>
    </comment>
    <comment ref="A34" authorId="0">
      <text>
        <r>
          <rPr>
            <sz val="10"/>
            <rFont val="Tahoma"/>
            <family val="2"/>
          </rPr>
          <t>Other notifications that are pertinent to this burn.</t>
        </r>
        <r>
          <rPr>
            <sz val="8"/>
            <rFont val="Tahoma"/>
            <family val="2"/>
          </rPr>
          <t xml:space="preserve">
</t>
        </r>
      </text>
    </comment>
    <comment ref="G217" authorId="1">
      <text>
        <r>
          <rPr>
            <sz val="9"/>
            <rFont val="Tahoma"/>
            <family val="2"/>
          </rPr>
          <t xml:space="preserve">This is the height that the smoke will rise before it meets a thermal barrier.  Typical minimum might be arout 1400 - 1700 ft.
</t>
        </r>
      </text>
    </comment>
    <comment ref="I20" authorId="1">
      <text>
        <r>
          <rPr>
            <sz val="9"/>
            <rFont val="Tahoma"/>
            <family val="2"/>
          </rPr>
          <t>Date of most recent previous burn.</t>
        </r>
      </text>
    </comment>
    <comment ref="H8" authorId="1">
      <text>
        <r>
          <rPr>
            <b/>
            <sz val="9"/>
            <rFont val="Tahoma"/>
            <family val="2"/>
          </rPr>
          <t xml:space="preserve">Date filed:
</t>
        </r>
        <r>
          <rPr>
            <sz val="9"/>
            <rFont val="Tahoma"/>
            <family val="2"/>
          </rPr>
          <t>Please enter date PBA filed plan on PBAT website in MM/DD/YYYYY forma</t>
        </r>
        <r>
          <rPr>
            <b/>
            <sz val="9"/>
            <rFont val="Tahoma"/>
            <family val="2"/>
          </rPr>
          <t>t.</t>
        </r>
        <r>
          <rPr>
            <sz val="9"/>
            <rFont val="Tahoma"/>
            <family val="2"/>
          </rPr>
          <t xml:space="preserve">
</t>
        </r>
      </text>
    </comment>
    <comment ref="X6" authorId="1">
      <text>
        <r>
          <rPr>
            <sz val="9"/>
            <rFont val="Tahoma"/>
            <family val="2"/>
          </rPr>
          <t>Please enter date plan submitted to PBA for review</t>
        </r>
        <r>
          <rPr>
            <b/>
            <sz val="9"/>
            <rFont val="Tahoma"/>
            <family val="2"/>
          </rPr>
          <t xml:space="preserve">.  </t>
        </r>
        <r>
          <rPr>
            <sz val="9"/>
            <rFont val="Tahoma"/>
            <family val="2"/>
          </rPr>
          <t xml:space="preserve">MM/DD/YYYY
</t>
        </r>
      </text>
    </comment>
    <comment ref="X8" authorId="1">
      <text>
        <r>
          <rPr>
            <sz val="9"/>
            <rFont val="Tahoma"/>
            <family val="2"/>
          </rPr>
          <t>Name of PBA member reviewing plan.  Must be  authorized by PBA to 
sign</t>
        </r>
      </text>
    </comment>
    <comment ref="A23" authorId="1">
      <text>
        <r>
          <rPr>
            <sz val="9"/>
            <rFont val="Tahoma"/>
            <family val="2"/>
          </rPr>
          <t xml:space="preserve">
Typical goals and objectives are for improving habitat for wildlife, improving range conditions for livestock, or reducing excess fuel to reduce wildfire chances.
</t>
        </r>
      </text>
    </comment>
    <comment ref="A27" authorId="1">
      <text>
        <r>
          <rPr>
            <sz val="9"/>
            <rFont val="Tahoma"/>
            <family val="2"/>
          </rPr>
          <t>In most counties, the VFDs are notified through sheriff's office (dispatcher).  If so, show same number for both fire and sheriff.</t>
        </r>
      </text>
    </comment>
    <comment ref="A45" authorId="1">
      <text>
        <r>
          <rPr>
            <sz val="9"/>
            <rFont val="Tahoma"/>
            <family val="2"/>
          </rPr>
          <t>In most counties, the VFDs are notified through sheriff's office (dispatcher).  If so, show same number for both fire and sheriff.</t>
        </r>
      </text>
    </comment>
    <comment ref="K45" authorId="0">
      <text>
        <r>
          <rPr>
            <sz val="10"/>
            <rFont val="Tahoma"/>
            <family val="2"/>
          </rPr>
          <t>Name of person you talked to when you called</t>
        </r>
        <r>
          <rPr>
            <sz val="8"/>
            <rFont val="Tahoma"/>
            <family val="2"/>
          </rPr>
          <t xml:space="preserve">
</t>
        </r>
      </text>
    </comment>
    <comment ref="P45" authorId="0">
      <text>
        <r>
          <rPr>
            <sz val="10"/>
            <rFont val="Tahoma"/>
            <family val="2"/>
          </rPr>
          <t>The date that you talked to this person.  This should be the day of the burn.</t>
        </r>
        <r>
          <rPr>
            <sz val="8"/>
            <rFont val="Tahoma"/>
            <family val="2"/>
          </rPr>
          <t xml:space="preserve">
</t>
        </r>
      </text>
    </comment>
    <comment ref="K46" authorId="0">
      <text>
        <r>
          <rPr>
            <sz val="10"/>
            <rFont val="Tahoma"/>
            <family val="2"/>
          </rPr>
          <t>Name of person you talked to when you called</t>
        </r>
        <r>
          <rPr>
            <sz val="8"/>
            <rFont val="Tahoma"/>
            <family val="2"/>
          </rPr>
          <t xml:space="preserve">
</t>
        </r>
      </text>
    </comment>
    <comment ref="P46" authorId="0">
      <text>
        <r>
          <rPr>
            <sz val="10"/>
            <rFont val="Tahoma"/>
            <family val="2"/>
          </rPr>
          <t>The date that you talked to this person.  This should be the day of or day before the burn.</t>
        </r>
        <r>
          <rPr>
            <sz val="8"/>
            <rFont val="Tahoma"/>
            <family val="2"/>
          </rPr>
          <t xml:space="preserve">
</t>
        </r>
      </text>
    </comment>
    <comment ref="A49" authorId="1">
      <text>
        <r>
          <rPr>
            <sz val="9"/>
            <rFont val="Tahoma"/>
            <family val="2"/>
          </rPr>
          <t>If burning in a burn ban and the burn boss is certified through TDA, then it is necessary to notify in writing the County Judge, Commissioners Court, or their designee prior to the burn.  There may be other requirements on a county by county basis for burn associations, or the general public to allow burning during a burn ban.</t>
        </r>
      </text>
    </comment>
    <comment ref="A50" authorId="0">
      <text>
        <r>
          <rPr>
            <sz val="10"/>
            <rFont val="Tahoma"/>
            <family val="2"/>
          </rPr>
          <t>Other notifications that are pertinent to this burn.</t>
        </r>
        <r>
          <rPr>
            <sz val="8"/>
            <rFont val="Tahoma"/>
            <family val="2"/>
          </rPr>
          <t xml:space="preserve">
</t>
        </r>
      </text>
    </comment>
    <comment ref="A51" authorId="0">
      <text>
        <r>
          <rPr>
            <sz val="10"/>
            <rFont val="Tahoma"/>
            <family val="2"/>
          </rPr>
          <t>Other notifications that are pertinent to this burn.</t>
        </r>
        <r>
          <rPr>
            <sz val="8"/>
            <rFont val="Tahoma"/>
            <family val="2"/>
          </rPr>
          <t xml:space="preserve">
</t>
        </r>
      </text>
    </comment>
    <comment ref="A52" authorId="0">
      <text>
        <r>
          <rPr>
            <sz val="10"/>
            <rFont val="Tahoma"/>
            <family val="2"/>
          </rPr>
          <t>Other notifications that are pertinent to this burn.</t>
        </r>
        <r>
          <rPr>
            <sz val="8"/>
            <rFont val="Tahoma"/>
            <family val="2"/>
          </rPr>
          <t xml:space="preserve">
</t>
        </r>
      </text>
    </comment>
    <comment ref="A53" authorId="0">
      <text>
        <r>
          <rPr>
            <sz val="10"/>
            <rFont val="Tahoma"/>
            <family val="2"/>
          </rPr>
          <t>Other notifications that are pertinent to this burn.</t>
        </r>
        <r>
          <rPr>
            <sz val="8"/>
            <rFont val="Tahoma"/>
            <family val="2"/>
          </rPr>
          <t xml:space="preserve">
</t>
        </r>
      </text>
    </comment>
    <comment ref="T45" authorId="1">
      <text>
        <r>
          <rPr>
            <b/>
            <sz val="9"/>
            <rFont val="Tahoma"/>
            <family val="2"/>
          </rPr>
          <t xml:space="preserve">Time:
</t>
        </r>
        <r>
          <rPr>
            <sz val="9"/>
            <rFont val="Tahoma"/>
            <family val="2"/>
          </rPr>
          <t xml:space="preserve">Show time of notification after burn in format HH:MM AM/PM
</t>
        </r>
      </text>
    </comment>
    <comment ref="T46" authorId="1">
      <text>
        <r>
          <rPr>
            <b/>
            <sz val="9"/>
            <rFont val="Tahoma"/>
            <family val="2"/>
          </rPr>
          <t xml:space="preserve">Time:
</t>
        </r>
        <r>
          <rPr>
            <sz val="9"/>
            <rFont val="Tahoma"/>
            <family val="2"/>
          </rPr>
          <t xml:space="preserve">Show time of notification after burn in format HH:MM AM/PM
</t>
        </r>
      </text>
    </comment>
    <comment ref="T47" authorId="1">
      <text>
        <r>
          <rPr>
            <b/>
            <sz val="9"/>
            <rFont val="Tahoma"/>
            <family val="2"/>
          </rPr>
          <t xml:space="preserve">Time:
</t>
        </r>
        <r>
          <rPr>
            <sz val="9"/>
            <rFont val="Tahoma"/>
            <family val="2"/>
          </rPr>
          <t xml:space="preserve">Show time of notification after burn in format HH:MM AM/PM
</t>
        </r>
      </text>
    </comment>
    <comment ref="T48" authorId="1">
      <text>
        <r>
          <rPr>
            <b/>
            <sz val="9"/>
            <rFont val="Tahoma"/>
            <family val="2"/>
          </rPr>
          <t xml:space="preserve">Time:
</t>
        </r>
        <r>
          <rPr>
            <sz val="9"/>
            <rFont val="Tahoma"/>
            <family val="2"/>
          </rPr>
          <t xml:space="preserve">Show time of notification after burn in format HH:MM AM/PM
</t>
        </r>
      </text>
    </comment>
    <comment ref="T49" authorId="1">
      <text>
        <r>
          <rPr>
            <b/>
            <sz val="9"/>
            <rFont val="Tahoma"/>
            <family val="2"/>
          </rPr>
          <t xml:space="preserve">Time:
</t>
        </r>
        <r>
          <rPr>
            <sz val="9"/>
            <rFont val="Tahoma"/>
            <family val="2"/>
          </rPr>
          <t xml:space="preserve">Show time of notification after burn in format HH:MM AM/PM
</t>
        </r>
      </text>
    </comment>
    <comment ref="T50" authorId="1">
      <text>
        <r>
          <rPr>
            <b/>
            <sz val="9"/>
            <rFont val="Tahoma"/>
            <family val="2"/>
          </rPr>
          <t xml:space="preserve">Time:
</t>
        </r>
        <r>
          <rPr>
            <sz val="9"/>
            <rFont val="Tahoma"/>
            <family val="2"/>
          </rPr>
          <t xml:space="preserve">Show time of notification after burn in format HH:MM AM/PM
</t>
        </r>
      </text>
    </comment>
    <comment ref="T51" authorId="1">
      <text>
        <r>
          <rPr>
            <b/>
            <sz val="9"/>
            <rFont val="Tahoma"/>
            <family val="2"/>
          </rPr>
          <t xml:space="preserve">Time:
</t>
        </r>
        <r>
          <rPr>
            <sz val="9"/>
            <rFont val="Tahoma"/>
            <family val="2"/>
          </rPr>
          <t xml:space="preserve">Show time of notification after burn in format HH:MM AM/PM
</t>
        </r>
      </text>
    </comment>
    <comment ref="T52" authorId="1">
      <text>
        <r>
          <rPr>
            <b/>
            <sz val="9"/>
            <rFont val="Tahoma"/>
            <family val="2"/>
          </rPr>
          <t xml:space="preserve">Time:
</t>
        </r>
        <r>
          <rPr>
            <sz val="9"/>
            <rFont val="Tahoma"/>
            <family val="2"/>
          </rPr>
          <t xml:space="preserve">Show time of notification after burn in format HH:MM AM/PM
</t>
        </r>
      </text>
    </comment>
    <comment ref="T53" authorId="1">
      <text>
        <r>
          <rPr>
            <b/>
            <sz val="9"/>
            <rFont val="Tahoma"/>
            <family val="2"/>
          </rPr>
          <t xml:space="preserve">Time:
</t>
        </r>
        <r>
          <rPr>
            <sz val="9"/>
            <rFont val="Tahoma"/>
            <family val="2"/>
          </rPr>
          <t xml:space="preserve">Show time of notification after burn in format HH:MM AM/PM
</t>
        </r>
      </text>
    </comment>
    <comment ref="P47" authorId="0">
      <text>
        <r>
          <rPr>
            <sz val="10"/>
            <rFont val="Tahoma"/>
            <family val="2"/>
          </rPr>
          <t>The date that you talked to this person.  This should be the day of or day before the burn.</t>
        </r>
        <r>
          <rPr>
            <sz val="8"/>
            <rFont val="Tahoma"/>
            <family val="2"/>
          </rPr>
          <t xml:space="preserve">
</t>
        </r>
      </text>
    </comment>
    <comment ref="P48" authorId="0">
      <text>
        <r>
          <rPr>
            <sz val="10"/>
            <rFont val="Tahoma"/>
            <family val="2"/>
          </rPr>
          <t>The date that you talked to this person.  This should be the day of or day before the burn.</t>
        </r>
        <r>
          <rPr>
            <sz val="8"/>
            <rFont val="Tahoma"/>
            <family val="2"/>
          </rPr>
          <t xml:space="preserve">
</t>
        </r>
      </text>
    </comment>
    <comment ref="P49" authorId="0">
      <text>
        <r>
          <rPr>
            <sz val="10"/>
            <rFont val="Tahoma"/>
            <family val="2"/>
          </rPr>
          <t>The date that you talked to this person.  This should be the day of or day before the burn.</t>
        </r>
        <r>
          <rPr>
            <sz val="8"/>
            <rFont val="Tahoma"/>
            <family val="2"/>
          </rPr>
          <t xml:space="preserve">
</t>
        </r>
      </text>
    </comment>
    <comment ref="P50" authorId="0">
      <text>
        <r>
          <rPr>
            <sz val="10"/>
            <rFont val="Tahoma"/>
            <family val="2"/>
          </rPr>
          <t>The date that you talked to this person.  This should be the day of or day before the burn.</t>
        </r>
        <r>
          <rPr>
            <sz val="8"/>
            <rFont val="Tahoma"/>
            <family val="2"/>
          </rPr>
          <t xml:space="preserve">
</t>
        </r>
      </text>
    </comment>
    <comment ref="P51" authorId="0">
      <text>
        <r>
          <rPr>
            <sz val="10"/>
            <rFont val="Tahoma"/>
            <family val="2"/>
          </rPr>
          <t>The date that you talked to this person.  This should be the day of or day before the burn.</t>
        </r>
        <r>
          <rPr>
            <sz val="8"/>
            <rFont val="Tahoma"/>
            <family val="2"/>
          </rPr>
          <t xml:space="preserve">
</t>
        </r>
      </text>
    </comment>
    <comment ref="P52" authorId="0">
      <text>
        <r>
          <rPr>
            <sz val="10"/>
            <rFont val="Tahoma"/>
            <family val="2"/>
          </rPr>
          <t>The date that you talked to this person.  This should be the day of or day before the burn.</t>
        </r>
        <r>
          <rPr>
            <sz val="8"/>
            <rFont val="Tahoma"/>
            <family val="2"/>
          </rPr>
          <t xml:space="preserve">
</t>
        </r>
      </text>
    </comment>
    <comment ref="P53" authorId="0">
      <text>
        <r>
          <rPr>
            <sz val="10"/>
            <rFont val="Tahoma"/>
            <family val="2"/>
          </rPr>
          <t>The date that you talked to this person.  This should be the day of or day before the burn.</t>
        </r>
        <r>
          <rPr>
            <sz val="8"/>
            <rFont val="Tahoma"/>
            <family val="2"/>
          </rPr>
          <t xml:space="preserve">
</t>
        </r>
      </text>
    </comment>
    <comment ref="K47" authorId="0">
      <text>
        <r>
          <rPr>
            <sz val="10"/>
            <rFont val="Tahoma"/>
            <family val="2"/>
          </rPr>
          <t>Name of person you talked to when you called</t>
        </r>
        <r>
          <rPr>
            <sz val="8"/>
            <rFont val="Tahoma"/>
            <family val="2"/>
          </rPr>
          <t xml:space="preserve">
</t>
        </r>
      </text>
    </comment>
    <comment ref="K48" authorId="0">
      <text>
        <r>
          <rPr>
            <sz val="10"/>
            <rFont val="Tahoma"/>
            <family val="2"/>
          </rPr>
          <t>Name of person you talked to when you called</t>
        </r>
        <r>
          <rPr>
            <sz val="8"/>
            <rFont val="Tahoma"/>
            <family val="2"/>
          </rPr>
          <t xml:space="preserve">
</t>
        </r>
      </text>
    </comment>
    <comment ref="K49" authorId="0">
      <text>
        <r>
          <rPr>
            <sz val="10"/>
            <rFont val="Tahoma"/>
            <family val="2"/>
          </rPr>
          <t>Name of person you talked to when you called</t>
        </r>
        <r>
          <rPr>
            <sz val="8"/>
            <rFont val="Tahoma"/>
            <family val="2"/>
          </rPr>
          <t xml:space="preserve">
</t>
        </r>
      </text>
    </comment>
    <comment ref="K50" authorId="0">
      <text>
        <r>
          <rPr>
            <sz val="10"/>
            <rFont val="Tahoma"/>
            <family val="2"/>
          </rPr>
          <t>Name of person you talked to when you called</t>
        </r>
        <r>
          <rPr>
            <sz val="8"/>
            <rFont val="Tahoma"/>
            <family val="2"/>
          </rPr>
          <t xml:space="preserve">
</t>
        </r>
      </text>
    </comment>
    <comment ref="K51" authorId="0">
      <text>
        <r>
          <rPr>
            <sz val="10"/>
            <rFont val="Tahoma"/>
            <family val="2"/>
          </rPr>
          <t>Name of person you talked to when you called</t>
        </r>
        <r>
          <rPr>
            <sz val="8"/>
            <rFont val="Tahoma"/>
            <family val="2"/>
          </rPr>
          <t xml:space="preserve">
</t>
        </r>
      </text>
    </comment>
    <comment ref="K52" authorId="0">
      <text>
        <r>
          <rPr>
            <sz val="10"/>
            <rFont val="Tahoma"/>
            <family val="2"/>
          </rPr>
          <t>Name of person you talked to when you called</t>
        </r>
        <r>
          <rPr>
            <sz val="8"/>
            <rFont val="Tahoma"/>
            <family val="2"/>
          </rPr>
          <t xml:space="preserve">
</t>
        </r>
      </text>
    </comment>
    <comment ref="K53" authorId="0">
      <text>
        <r>
          <rPr>
            <sz val="10"/>
            <rFont val="Tahoma"/>
            <family val="2"/>
          </rPr>
          <t>Name of person you talked to when you called</t>
        </r>
        <r>
          <rPr>
            <sz val="8"/>
            <rFont val="Tahoma"/>
            <family val="2"/>
          </rPr>
          <t xml:space="preserve">
</t>
        </r>
      </text>
    </comment>
    <comment ref="A177" authorId="1">
      <text>
        <r>
          <rPr>
            <b/>
            <sz val="9"/>
            <rFont val="Tahoma"/>
            <family val="2"/>
          </rPr>
          <t xml:space="preserve">Blacklines
</t>
        </r>
        <r>
          <rPr>
            <sz val="9"/>
            <rFont val="Tahoma"/>
            <family val="2"/>
          </rPr>
          <t xml:space="preserve">Blacklines may be created before the day of the main burn or at the beginning of the main burn.  A backburn can create blacklines.  Be careful if you are burning multiple patches/sections in a single day with backburns to create blacklines.  Some of the backburns may be started late in the day when humidity, temperature, and time are similar to the head fire.  Do  not set your blackline limits so tight that you cannot stay in prescription for the later burns.
</t>
        </r>
      </text>
    </comment>
    <comment ref="X179" authorId="1">
      <text>
        <r>
          <rPr>
            <sz val="9"/>
            <rFont val="Tahoma"/>
            <family val="2"/>
          </rPr>
          <t>Actual time of start of last black line.
Use hh:mm AM/PM format.</t>
        </r>
      </text>
    </comment>
    <comment ref="X180" authorId="1">
      <text>
        <r>
          <rPr>
            <sz val="9"/>
            <rFont val="Tahoma"/>
            <family val="2"/>
          </rPr>
          <t>Actual site measured temperarure (deg F) at time of start of last blackline.</t>
        </r>
      </text>
    </comment>
    <comment ref="X181" authorId="1">
      <text>
        <r>
          <rPr>
            <sz val="9"/>
            <rFont val="Tahoma"/>
            <family val="2"/>
          </rPr>
          <t>Actual site measured relative humidity (%) at time of start of last blackline.</t>
        </r>
      </text>
    </comment>
    <comment ref="X182" authorId="1">
      <text>
        <r>
          <rPr>
            <sz val="9"/>
            <rFont val="Tahoma"/>
            <family val="2"/>
          </rPr>
          <t>Actual wind direction at time of start of last blackline.  Direction wind is coming</t>
        </r>
        <r>
          <rPr>
            <b/>
            <sz val="9"/>
            <rFont val="Tahoma"/>
            <family val="2"/>
          </rPr>
          <t xml:space="preserve"> from</t>
        </r>
        <r>
          <rPr>
            <sz val="9"/>
            <rFont val="Tahoma"/>
            <family val="2"/>
          </rPr>
          <t>.</t>
        </r>
      </text>
    </comment>
    <comment ref="G218" authorId="1">
      <text>
        <r>
          <rPr>
            <sz val="9"/>
            <rFont val="Tahoma"/>
            <family val="2"/>
          </rPr>
          <t xml:space="preserve">Transport wind speed may exceed TCEQ max of 23 mph since it is measured as the average wind speed between the surface and the mixing height.  Windspeeds at high levels may be in excess of 23 mph while the windspeed at the surfaxce is less than this value.
</t>
        </r>
      </text>
    </comment>
    <comment ref="G220" authorId="1">
      <text>
        <r>
          <rPr>
            <sz val="9"/>
            <rFont val="Tahoma"/>
            <family val="2"/>
          </rPr>
          <t>Product of mixing ht (ft) and transport wind speeed (mph).</t>
        </r>
      </text>
    </comment>
    <comment ref="C225" authorId="1">
      <text>
        <r>
          <rPr>
            <sz val="9"/>
            <rFont val="Tahoma"/>
            <family val="2"/>
          </rPr>
          <t xml:space="preserve">Please use format HH:MM AM/PM
</t>
        </r>
      </text>
    </comment>
    <comment ref="L225" authorId="1">
      <text>
        <r>
          <rPr>
            <sz val="9"/>
            <rFont val="Tahoma"/>
            <family val="2"/>
          </rPr>
          <t xml:space="preserve">Speed in mph as measured by handheld instrument.  Usually this will give approx mph @ 6 ft.
</t>
        </r>
      </text>
    </comment>
    <comment ref="N225" authorId="1">
      <text>
        <r>
          <rPr>
            <sz val="9"/>
            <rFont val="Tahoma"/>
            <family val="2"/>
          </rPr>
          <t xml:space="preserve">Compass direction wind is coming </t>
        </r>
        <r>
          <rPr>
            <b/>
            <sz val="9"/>
            <rFont val="Tahoma"/>
            <family val="2"/>
          </rPr>
          <t>from.</t>
        </r>
        <r>
          <rPr>
            <sz val="9"/>
            <rFont val="Tahoma"/>
            <family val="2"/>
          </rPr>
          <t xml:space="preserve">
</t>
        </r>
      </text>
    </comment>
    <comment ref="A253" authorId="0">
      <text>
        <r>
          <rPr>
            <sz val="8"/>
            <rFont val="Tahoma"/>
            <family val="2"/>
          </rPr>
          <t xml:space="preserve">You can copy an aerial picture of the burn site here from Google, USDA, etc. or add a separate attachment. 
</t>
        </r>
      </text>
    </comment>
    <comment ref="A21" authorId="1">
      <text>
        <r>
          <rPr>
            <sz val="9"/>
            <rFont val="Tahoma"/>
            <family val="2"/>
          </rPr>
          <t xml:space="preserve">Comment on success or failure of last previous burn.  Did you meet your objectives?  If it failed last time, are you doing the same thing this time or something different?
</t>
        </r>
      </text>
    </comment>
    <comment ref="K38" authorId="0">
      <text>
        <r>
          <rPr>
            <sz val="10"/>
            <rFont val="Tahoma"/>
            <family val="2"/>
          </rPr>
          <t>Name of person you talked to when you called</t>
        </r>
        <r>
          <rPr>
            <sz val="8"/>
            <rFont val="Tahoma"/>
            <family val="2"/>
          </rPr>
          <t xml:space="preserve">
</t>
        </r>
      </text>
    </comment>
    <comment ref="K39" authorId="0">
      <text>
        <r>
          <rPr>
            <sz val="10"/>
            <rFont val="Tahoma"/>
            <family val="2"/>
          </rPr>
          <t>Name of person you talked to when you called</t>
        </r>
        <r>
          <rPr>
            <sz val="8"/>
            <rFont val="Tahoma"/>
            <family val="2"/>
          </rPr>
          <t xml:space="preserve">
</t>
        </r>
      </text>
    </comment>
    <comment ref="K40" authorId="0">
      <text>
        <r>
          <rPr>
            <sz val="10"/>
            <rFont val="Tahoma"/>
            <family val="2"/>
          </rPr>
          <t>Name of person you talked to when you called</t>
        </r>
        <r>
          <rPr>
            <sz val="8"/>
            <rFont val="Tahoma"/>
            <family val="2"/>
          </rPr>
          <t xml:space="preserve">
</t>
        </r>
      </text>
    </comment>
    <comment ref="K41" authorId="0">
      <text>
        <r>
          <rPr>
            <sz val="10"/>
            <rFont val="Tahoma"/>
            <family val="2"/>
          </rPr>
          <t>Name of person you talked to when you called</t>
        </r>
        <r>
          <rPr>
            <sz val="8"/>
            <rFont val="Tahoma"/>
            <family val="2"/>
          </rPr>
          <t xml:space="preserve">
</t>
        </r>
      </text>
    </comment>
    <comment ref="P38" authorId="0">
      <text>
        <r>
          <rPr>
            <sz val="10"/>
            <rFont val="Tahoma"/>
            <family val="2"/>
          </rPr>
          <t>The date that you talked to this person.</t>
        </r>
        <r>
          <rPr>
            <sz val="8"/>
            <rFont val="Tahoma"/>
            <family val="2"/>
          </rPr>
          <t xml:space="preserve">
</t>
        </r>
      </text>
    </comment>
    <comment ref="P39" authorId="0">
      <text>
        <r>
          <rPr>
            <sz val="10"/>
            <rFont val="Tahoma"/>
            <family val="2"/>
          </rPr>
          <t>The date that you talked to this person.</t>
        </r>
        <r>
          <rPr>
            <sz val="8"/>
            <rFont val="Tahoma"/>
            <family val="2"/>
          </rPr>
          <t xml:space="preserve">
</t>
        </r>
      </text>
    </comment>
    <comment ref="P40" authorId="0">
      <text>
        <r>
          <rPr>
            <sz val="10"/>
            <rFont val="Tahoma"/>
            <family val="2"/>
          </rPr>
          <t>The date that you talked to this person.</t>
        </r>
        <r>
          <rPr>
            <sz val="8"/>
            <rFont val="Tahoma"/>
            <family val="2"/>
          </rPr>
          <t xml:space="preserve">
</t>
        </r>
      </text>
    </comment>
    <comment ref="P41" authorId="0">
      <text>
        <r>
          <rPr>
            <sz val="10"/>
            <rFont val="Tahoma"/>
            <family val="2"/>
          </rPr>
          <t>The date that you talked to this person.</t>
        </r>
        <r>
          <rPr>
            <sz val="8"/>
            <rFont val="Tahoma"/>
            <family val="2"/>
          </rPr>
          <t xml:space="preserve">
</t>
        </r>
      </text>
    </comment>
    <comment ref="M217" authorId="1">
      <text>
        <r>
          <rPr>
            <sz val="9"/>
            <rFont val="Tahoma"/>
            <family val="2"/>
          </rPr>
          <t xml:space="preserve">This is the height that the smoke will rise before it meets a thermal barrier.  Typical minimum might be arout 1400 - 1700 ft.
</t>
        </r>
      </text>
    </comment>
    <comment ref="M218" authorId="1">
      <text>
        <r>
          <rPr>
            <sz val="9"/>
            <rFont val="Tahoma"/>
            <family val="2"/>
          </rPr>
          <t xml:space="preserve">Transport wind speed may exceed TCEQ max of 23 mph since it is measured as the average wind speed between the surface and the mixing height.  Windspeeds at high levels may be in excess of 23 mph while the windspeed at the surfaxce is less than this value. 
</t>
        </r>
      </text>
    </comment>
    <comment ref="M219" authorId="1">
      <text>
        <r>
          <rPr>
            <sz val="9"/>
            <rFont val="Tahoma"/>
            <family val="2"/>
          </rPr>
          <t>Compass direction wind is coming from.  This does not affect the Category Day calculation but will affect the impact on "sensitive receptors" downwind.</t>
        </r>
      </text>
    </comment>
    <comment ref="M220" authorId="1">
      <text>
        <r>
          <rPr>
            <sz val="9"/>
            <rFont val="Tahoma"/>
            <family val="2"/>
          </rPr>
          <t>Product of mixing ht (ft) and transport wind speeed (mph).</t>
        </r>
      </text>
    </comment>
    <comment ref="M216" authorId="1">
      <text>
        <r>
          <rPr>
            <sz val="9"/>
            <rFont val="Tahoma"/>
            <family val="2"/>
          </rPr>
          <t>Use data from NWS spot weather forecast or fire weather forecast for the county, not more than 8 hrs prior to the start of the burn.</t>
        </r>
      </text>
    </comment>
    <comment ref="A218" authorId="1">
      <text>
        <r>
          <rPr>
            <sz val="9"/>
            <rFont val="Tahoma"/>
            <family val="2"/>
          </rPr>
          <t xml:space="preserve">Transport wind speed it the average speed between the earth's surface and mixing height.  It is always greater than the the surface wind speed.
</t>
        </r>
      </text>
    </comment>
    <comment ref="A217" authorId="1">
      <text>
        <r>
          <rPr>
            <sz val="9"/>
            <rFont val="Tahoma"/>
            <family val="2"/>
          </rPr>
          <t>Mixing height is the height smoke will rise before it hits a thermal boundary layer and will not rise further.</t>
        </r>
      </text>
    </comment>
    <comment ref="R8" authorId="1">
      <text>
        <r>
          <rPr>
            <sz val="9"/>
            <rFont val="Tahoma"/>
            <family val="2"/>
          </rPr>
          <t>Date at which plan is no longer valid without a new review.  Please enter in MM/DD/YYYY format.  Usually 3 mo after submission.</t>
        </r>
      </text>
    </comment>
    <comment ref="E10" authorId="1">
      <text>
        <r>
          <rPr>
            <sz val="9"/>
            <rFont val="Tahoma"/>
            <family val="2"/>
          </rPr>
          <t xml:space="preserve">If burn area is in more than one county, please enter second county here.
</t>
        </r>
      </text>
    </comment>
    <comment ref="A190" authorId="1">
      <text>
        <r>
          <rPr>
            <sz val="9"/>
            <rFont val="Tahoma"/>
            <family val="2"/>
          </rPr>
          <t xml:space="preserve">Go to worksheet Live Fuel Moisture for explanation by clicking on this cell.
</t>
        </r>
      </text>
    </comment>
    <comment ref="H178" authorId="1">
      <text>
        <r>
          <rPr>
            <sz val="9"/>
            <rFont val="Tahoma"/>
            <family val="2"/>
          </rPr>
          <t>Range of dates when black lines can be initiated.  This is the earliest date.  
Use mm/dd/yy format.</t>
        </r>
      </text>
    </comment>
    <comment ref="T178" authorId="1">
      <text>
        <r>
          <rPr>
            <sz val="9"/>
            <rFont val="Tahoma"/>
            <family val="2"/>
          </rPr>
          <t>Actual date black lines burned. If more than one day, show first date here.
Use mm/dd/yy format.</t>
        </r>
      </text>
    </comment>
    <comment ref="X178" authorId="1">
      <text>
        <r>
          <rPr>
            <sz val="9"/>
            <rFont val="Tahoma"/>
            <family val="2"/>
          </rPr>
          <t>Actual date black lines burned. If more than one day, show last date here.
Use mm/dd/yy format.</t>
        </r>
      </text>
    </comment>
    <comment ref="I185" authorId="1">
      <text>
        <r>
          <rPr>
            <sz val="9"/>
            <rFont val="Tahoma"/>
            <family val="2"/>
          </rPr>
          <t>Range of desired fuel loads of 1-hr fuels.  This is the high end value.</t>
        </r>
      </text>
    </comment>
    <comment ref="T185" authorId="1">
      <text>
        <r>
          <rPr>
            <sz val="9"/>
            <rFont val="Tahoma"/>
            <family val="2"/>
          </rPr>
          <t>Range of actual or estimated meaured fuel loads of 1-hr fuels.  This is the low end value.</t>
        </r>
      </text>
    </comment>
    <comment ref="X185" authorId="1">
      <text>
        <r>
          <rPr>
            <sz val="9"/>
            <rFont val="Tahoma"/>
            <family val="2"/>
          </rPr>
          <t>Range of actual or estimated meaured fuel loads of 1-hr fuels.  This is the high end value.</t>
        </r>
      </text>
    </comment>
    <comment ref="T193" authorId="1">
      <text>
        <r>
          <rPr>
            <sz val="9"/>
            <rFont val="Tahoma"/>
            <family val="2"/>
          </rPr>
          <t>Actual date of main burn. If more than one day, show first date here.  If only one day show date here.
Use mm/dd/yy format.</t>
        </r>
      </text>
    </comment>
    <comment ref="X193" authorId="1">
      <text>
        <r>
          <rPr>
            <sz val="9"/>
            <rFont val="Tahoma"/>
            <family val="2"/>
          </rPr>
          <t>Actual date of main burn. If more than one day, show last date here.  If only one day, leave this blank or show same as first day. 
Use mm/dd/yy format.</t>
        </r>
      </text>
    </comment>
    <comment ref="X187" authorId="1">
      <text>
        <r>
          <rPr>
            <sz val="9"/>
            <rFont val="Tahoma"/>
            <family val="2"/>
          </rPr>
          <t>Show range of meaured or estimated values if appropriate.</t>
        </r>
      </text>
    </comment>
    <comment ref="X188" authorId="1">
      <text>
        <r>
          <rPr>
            <sz val="9"/>
            <rFont val="Tahoma"/>
            <family val="2"/>
          </rPr>
          <t>Show range of meaured or estimated values if appropriate.</t>
        </r>
      </text>
    </comment>
    <comment ref="X189" authorId="1">
      <text>
        <r>
          <rPr>
            <sz val="9"/>
            <rFont val="Tahoma"/>
            <family val="2"/>
          </rPr>
          <t>Show range of meaured or estimated values if appropriate.</t>
        </r>
      </text>
    </comment>
    <comment ref="X190" authorId="1">
      <text>
        <r>
          <rPr>
            <sz val="9"/>
            <rFont val="Tahoma"/>
            <family val="2"/>
          </rPr>
          <t>Show range of meaured or estimated values if appropriate.</t>
        </r>
      </text>
    </comment>
    <comment ref="T190" authorId="1">
      <text>
        <r>
          <rPr>
            <sz val="9"/>
            <rFont val="Tahoma"/>
            <family val="2"/>
          </rPr>
          <t>Show range of meaured or estimated values if appropriate.</t>
        </r>
      </text>
    </comment>
    <comment ref="T194" authorId="1">
      <text>
        <r>
          <rPr>
            <sz val="9"/>
            <rFont val="Tahoma"/>
            <family val="2"/>
          </rPr>
          <t xml:space="preserve">Actual time of start of main burn.
Use hh:mm AM/PM format
</t>
        </r>
      </text>
    </comment>
    <comment ref="X194" authorId="1">
      <text>
        <r>
          <rPr>
            <sz val="9"/>
            <rFont val="Tahoma"/>
            <family val="2"/>
          </rPr>
          <t>Actual time of completion of ignition of main burn.
Use hh:mm AM/PM format
Note:   This not necessarily the time when the burn was completed.</t>
        </r>
      </text>
    </comment>
    <comment ref="T195" authorId="1">
      <text>
        <r>
          <rPr>
            <sz val="9"/>
            <rFont val="Tahoma"/>
            <family val="2"/>
          </rPr>
          <t>Measured temperature at beginning of main burn.</t>
        </r>
      </text>
    </comment>
    <comment ref="X195" authorId="1">
      <text>
        <r>
          <rPr>
            <sz val="9"/>
            <rFont val="Tahoma"/>
            <family val="2"/>
          </rPr>
          <t>Measured temperature at end of main burn.</t>
        </r>
      </text>
    </comment>
    <comment ref="T196" authorId="1">
      <text>
        <r>
          <rPr>
            <sz val="9"/>
            <rFont val="Tahoma"/>
            <family val="2"/>
          </rPr>
          <t xml:space="preserve">Meaured RH at beginning of main burn.
</t>
        </r>
      </text>
    </comment>
    <comment ref="X196" authorId="1">
      <text>
        <r>
          <rPr>
            <sz val="9"/>
            <rFont val="Tahoma"/>
            <family val="2"/>
          </rPr>
          <t xml:space="preserve">Meaured RH at end of main burn.
</t>
        </r>
      </text>
    </comment>
    <comment ref="T197" authorId="1">
      <text>
        <r>
          <rPr>
            <sz val="9"/>
            <rFont val="Tahoma"/>
            <family val="2"/>
          </rPr>
          <t>Show range of wind directions that occurred during the burn.  Show total range measured.</t>
        </r>
      </text>
    </comment>
    <comment ref="X197" authorId="1">
      <text>
        <r>
          <rPr>
            <sz val="9"/>
            <rFont val="Tahoma"/>
            <family val="2"/>
          </rPr>
          <t>Show range of wind directions that occurred during the burn.  Show total range measured.</t>
        </r>
      </text>
    </comment>
    <comment ref="T198" authorId="1">
      <text>
        <r>
          <rPr>
            <sz val="9"/>
            <rFont val="Tahoma"/>
            <family val="2"/>
          </rPr>
          <t xml:space="preserve">This is the actual </t>
        </r>
        <r>
          <rPr>
            <b/>
            <sz val="9"/>
            <rFont val="Tahoma"/>
            <family val="2"/>
          </rPr>
          <t>forecast</t>
        </r>
        <r>
          <rPr>
            <sz val="9"/>
            <rFont val="Tahoma"/>
            <family val="2"/>
          </rPr>
          <t xml:space="preserve"> minimum wind speed on the day of the burn unless you have access to measured 20 ft elevation wind speed.  It is not the same as handheld measured wind speed at about 6 ft.</t>
        </r>
      </text>
    </comment>
    <comment ref="T200" authorId="1">
      <text>
        <r>
          <rPr>
            <sz val="9"/>
            <rFont val="Tahoma"/>
            <family val="2"/>
          </rPr>
          <t>Estimated or measured low value of 1-hr fuel load.</t>
        </r>
      </text>
    </comment>
    <comment ref="X200" authorId="1">
      <text>
        <r>
          <rPr>
            <sz val="9"/>
            <rFont val="Tahoma"/>
            <family val="2"/>
          </rPr>
          <t>Estimated or measured high value of 1-hr fuel load.</t>
        </r>
      </text>
    </comment>
    <comment ref="A205" authorId="1">
      <text>
        <r>
          <rPr>
            <sz val="9"/>
            <rFont val="Tahoma"/>
            <family val="2"/>
          </rPr>
          <t xml:space="preserve">Go to worksheet Live Fuel Moisture for explanation.
</t>
        </r>
      </text>
    </comment>
    <comment ref="A186" authorId="1">
      <text>
        <r>
          <rPr>
            <sz val="9"/>
            <rFont val="Tahoma"/>
            <family val="2"/>
          </rPr>
          <t>Dead fuel moisture maps can be found at TFS/TICC website.  Click on the link and look under Fuel Moisture, or use the estimate of RH/5 or weigh and measure in the field.
Show range of desired DFM.</t>
        </r>
      </text>
    </comment>
    <comment ref="C135" authorId="1">
      <text>
        <r>
          <rPr>
            <sz val="9"/>
            <rFont val="Tahoma"/>
            <family val="2"/>
          </rPr>
          <t>A Kestrel of similar device is a fire kit.  A sling psychrometer can also be used for relative humidty and dew point.</t>
        </r>
      </text>
    </comment>
    <comment ref="A101" authorId="1">
      <text>
        <r>
          <rPr>
            <sz val="9"/>
            <rFont val="Tahoma"/>
            <family val="2"/>
          </rPr>
          <t>Ignition procedures can be shown here or on the map, or in both places.</t>
        </r>
      </text>
    </comment>
    <comment ref="A103" authorId="1">
      <text>
        <r>
          <rPr>
            <sz val="9"/>
            <rFont val="Tahoma"/>
            <family val="2"/>
          </rPr>
          <t>Describe any nearby smoke sensitive areas here and indicate their location on the map</t>
        </r>
      </text>
    </comment>
    <comment ref="A105" authorId="1">
      <text>
        <r>
          <rPr>
            <sz val="9"/>
            <rFont val="Tahoma"/>
            <family val="2"/>
          </rPr>
          <t>Describe any sepcial precautions here and indicate the location for these areas on the map.  If smoke models are run, please attach results.</t>
        </r>
      </text>
    </comment>
    <comment ref="N170" authorId="1">
      <text>
        <r>
          <rPr>
            <sz val="9"/>
            <rFont val="Tahoma"/>
            <family val="2"/>
          </rPr>
          <t xml:space="preserve">Use this box for the name of the insurance company and any other information pertinent to insurance coverage.
</t>
        </r>
      </text>
    </comment>
    <comment ref="E170" authorId="1">
      <text>
        <r>
          <rPr>
            <sz val="9"/>
            <rFont val="Tahoma"/>
            <family val="2"/>
          </rPr>
          <t xml:space="preserve">Enter name of insurance company and other pertinent insurance information in the box to the right.
</t>
        </r>
      </text>
    </comment>
    <comment ref="A434" authorId="1">
      <text>
        <r>
          <rPr>
            <sz val="9"/>
            <rFont val="Tahoma"/>
            <family val="2"/>
          </rPr>
          <t xml:space="preserve">This section is for the landowner or lessee to show that he has reviewed the plan.
</t>
        </r>
      </text>
    </comment>
    <comment ref="V14" authorId="1">
      <text>
        <r>
          <rPr>
            <sz val="9"/>
            <rFont val="Tahoma"/>
            <family val="2"/>
          </rPr>
          <t>Address of fire boss</t>
        </r>
      </text>
    </comment>
    <comment ref="D18" authorId="1">
      <text>
        <r>
          <rPr>
            <sz val="9"/>
            <rFont val="Tahoma"/>
            <family val="2"/>
          </rPr>
          <t xml:space="preserve">Address of landowner
</t>
        </r>
      </text>
    </comment>
    <comment ref="G19" authorId="1">
      <text>
        <r>
          <rPr>
            <sz val="9"/>
            <rFont val="Tahoma"/>
            <family val="2"/>
          </rPr>
          <t xml:space="preserve">Name of an alternate person to contact for landower of lessee.
</t>
        </r>
      </text>
    </comment>
    <comment ref="C109" authorId="2">
      <text>
        <r>
          <rPr>
            <b/>
            <sz val="9"/>
            <rFont val="Tahoma"/>
            <family val="2"/>
          </rPr>
          <t>Dave:</t>
        </r>
        <r>
          <rPr>
            <sz val="9"/>
            <rFont val="Tahoma"/>
            <family val="2"/>
          </rPr>
          <t xml:space="preserve">
Please show minimum required tank capacity in gallons</t>
        </r>
      </text>
    </comment>
    <comment ref="M127" authorId="2">
      <text>
        <r>
          <rPr>
            <sz val="9"/>
            <rFont val="Tahoma"/>
            <family val="2"/>
          </rPr>
          <t xml:space="preserve">If green box checked, show actual no. items onsite at day of burn.
</t>
        </r>
      </text>
    </comment>
    <comment ref="K127" authorId="2">
      <text>
        <r>
          <rPr>
            <sz val="9"/>
            <rFont val="Tahoma"/>
            <family val="2"/>
          </rPr>
          <t xml:space="preserve">If red box checked, show minimum no. items required for safe burn.
</t>
        </r>
      </text>
    </comment>
    <comment ref="X127" authorId="2">
      <text>
        <r>
          <rPr>
            <sz val="9"/>
            <rFont val="Tahoma"/>
            <family val="2"/>
          </rPr>
          <t xml:space="preserve">If red box checked, show minimum no. items required for safe burn.
</t>
        </r>
      </text>
    </comment>
    <comment ref="Z127" authorId="2">
      <text>
        <r>
          <rPr>
            <sz val="9"/>
            <rFont val="Tahoma"/>
            <family val="2"/>
          </rPr>
          <t xml:space="preserve">If green box checked, show actual no. items onsite at day of burn.
</t>
        </r>
      </text>
    </comment>
    <comment ref="E147" authorId="2">
      <text>
        <r>
          <rPr>
            <b/>
            <sz val="9"/>
            <rFont val="Tahoma"/>
            <family val="2"/>
          </rPr>
          <t>Inspection of fireguards is always required.</t>
        </r>
        <r>
          <rPr>
            <sz val="9"/>
            <rFont val="Tahoma"/>
            <family val="2"/>
          </rPr>
          <t xml:space="preserve">
</t>
        </r>
      </text>
    </comment>
    <comment ref="G172" authorId="2">
      <text>
        <r>
          <rPr>
            <sz val="9"/>
            <rFont val="Tahoma"/>
            <family val="2"/>
          </rPr>
          <t xml:space="preserve">Agent's name.
</t>
        </r>
      </text>
    </comment>
    <comment ref="A387" authorId="2">
      <text>
        <r>
          <rPr>
            <sz val="9"/>
            <rFont val="Tahoma"/>
            <family val="2"/>
          </rPr>
          <t>For the plan, you may not know who will be on the crew.  Use generic names such as Swatter 1, Drip Torch 1, Pumper 2, etc.  For the after-burn completion report, you can fill in actual names.</t>
        </r>
      </text>
    </comment>
    <comment ref="A347" authorId="2">
      <text>
        <r>
          <rPr>
            <sz val="9"/>
            <rFont val="Tahoma"/>
            <family val="2"/>
          </rPr>
          <t xml:space="preserve">Insert a map with any descriptive text needed.
</t>
        </r>
      </text>
    </comment>
    <comment ref="A300" authorId="2">
      <text>
        <r>
          <rPr>
            <sz val="9"/>
            <rFont val="Tahoma"/>
            <family val="2"/>
          </rPr>
          <t xml:space="preserve">Several smoke models are available.  One that is online and is very easy to use is Simple Smoke Screening at http://shrmc.ggy.uga.edu/maps/screen.html.
For more detail there is Vsmoke.  It can be found at http://shrmc.ggy.uga.edu/maps/vsmoke.html  </t>
        </r>
      </text>
    </comment>
    <comment ref="J72" authorId="0">
      <text>
        <r>
          <rPr>
            <sz val="10"/>
            <rFont val="Tahoma"/>
            <family val="2"/>
          </rPr>
          <t>Phone number for this neighbor.</t>
        </r>
        <r>
          <rPr>
            <sz val="8"/>
            <rFont val="Tahoma"/>
            <family val="2"/>
          </rPr>
          <t xml:space="preserve">
</t>
        </r>
      </text>
    </comment>
    <comment ref="N72" authorId="0">
      <text>
        <r>
          <rPr>
            <sz val="10"/>
            <rFont val="Tahoma"/>
            <family val="2"/>
          </rPr>
          <t xml:space="preserve">Whom did you talk with at this number.
</t>
        </r>
      </text>
    </comment>
    <comment ref="S72" authorId="0">
      <text>
        <r>
          <rPr>
            <sz val="10"/>
            <rFont val="Tahoma"/>
            <family val="2"/>
          </rPr>
          <t>Date that you talked to this person.  The first call should be made long before the burn is executed and a follow up call when you know the day you will burn.  By calling well ahead of the burn it gives you more time to deal with issues that this person may have.</t>
        </r>
        <r>
          <rPr>
            <sz val="8"/>
            <rFont val="Tahoma"/>
            <family val="2"/>
          </rPr>
          <t xml:space="preserve">
</t>
        </r>
      </text>
    </comment>
    <comment ref="J73" authorId="0">
      <text>
        <r>
          <rPr>
            <sz val="10"/>
            <rFont val="Tahoma"/>
            <family val="2"/>
          </rPr>
          <t>Phone number for this neighbor.</t>
        </r>
        <r>
          <rPr>
            <sz val="8"/>
            <rFont val="Tahoma"/>
            <family val="2"/>
          </rPr>
          <t xml:space="preserve">
</t>
        </r>
      </text>
    </comment>
    <comment ref="J74" authorId="0">
      <text>
        <r>
          <rPr>
            <sz val="10"/>
            <rFont val="Tahoma"/>
            <family val="2"/>
          </rPr>
          <t>Phone number for this neighbor.</t>
        </r>
        <r>
          <rPr>
            <sz val="8"/>
            <rFont val="Tahoma"/>
            <family val="2"/>
          </rPr>
          <t xml:space="preserve">
</t>
        </r>
      </text>
    </comment>
    <comment ref="N73" authorId="0">
      <text>
        <r>
          <rPr>
            <sz val="10"/>
            <rFont val="Tahoma"/>
            <family val="2"/>
          </rPr>
          <t xml:space="preserve">Whom did you talk with at this number.
</t>
        </r>
      </text>
    </comment>
    <comment ref="N74" authorId="0">
      <text>
        <r>
          <rPr>
            <sz val="10"/>
            <rFont val="Tahoma"/>
            <family val="2"/>
          </rPr>
          <t xml:space="preserve">Whom did you talk with at this number.
</t>
        </r>
      </text>
    </comment>
    <comment ref="S73" authorId="0">
      <text>
        <r>
          <rPr>
            <sz val="10"/>
            <rFont val="Tahoma"/>
            <family val="2"/>
          </rPr>
          <t>Date that you talked to this person.  The first call should be made long before the burn is executed and a follow up call when you know the day you will burn.  By calling well ahead of the burn it gives you more time to deal with issues that this person may have.</t>
        </r>
        <r>
          <rPr>
            <sz val="8"/>
            <rFont val="Tahoma"/>
            <family val="2"/>
          </rPr>
          <t xml:space="preserve">
</t>
        </r>
      </text>
    </comment>
    <comment ref="S74" authorId="0">
      <text>
        <r>
          <rPr>
            <sz val="10"/>
            <rFont val="Tahoma"/>
            <family val="2"/>
          </rPr>
          <t>Date that you talked to this person.  The first call should be made long before the burn is executed and a follow up call when you know the day you will burn.  By calling well ahead of the burn it gives you more time to deal with issues that this person may have.</t>
        </r>
        <r>
          <rPr>
            <sz val="8"/>
            <rFont val="Tahoma"/>
            <family val="2"/>
          </rPr>
          <t xml:space="preserve">
</t>
        </r>
      </text>
    </comment>
    <comment ref="J64" authorId="0">
      <text>
        <r>
          <rPr>
            <sz val="10"/>
            <rFont val="Tahoma"/>
            <family val="2"/>
          </rPr>
          <t>Phone number for this neighbor.</t>
        </r>
        <r>
          <rPr>
            <sz val="8"/>
            <rFont val="Tahoma"/>
            <family val="2"/>
          </rPr>
          <t xml:space="preserve">
</t>
        </r>
      </text>
    </comment>
    <comment ref="J65" authorId="0">
      <text>
        <r>
          <rPr>
            <sz val="10"/>
            <rFont val="Tahoma"/>
            <family val="2"/>
          </rPr>
          <t>Phone number for this neighbor.</t>
        </r>
        <r>
          <rPr>
            <sz val="8"/>
            <rFont val="Tahoma"/>
            <family val="2"/>
          </rPr>
          <t xml:space="preserve">
</t>
        </r>
      </text>
    </comment>
    <comment ref="J66" authorId="0">
      <text>
        <r>
          <rPr>
            <sz val="10"/>
            <rFont val="Tahoma"/>
            <family val="2"/>
          </rPr>
          <t>Phone number for this neighbor.</t>
        </r>
        <r>
          <rPr>
            <sz val="8"/>
            <rFont val="Tahoma"/>
            <family val="2"/>
          </rPr>
          <t xml:space="preserve">
</t>
        </r>
      </text>
    </comment>
    <comment ref="J67" authorId="0">
      <text>
        <r>
          <rPr>
            <sz val="10"/>
            <rFont val="Tahoma"/>
            <family val="2"/>
          </rPr>
          <t>Phone number for this neighbor.</t>
        </r>
        <r>
          <rPr>
            <sz val="8"/>
            <rFont val="Tahoma"/>
            <family val="2"/>
          </rPr>
          <t xml:space="preserve">
</t>
        </r>
      </text>
    </comment>
    <comment ref="J68" authorId="0">
      <text>
        <r>
          <rPr>
            <sz val="10"/>
            <rFont val="Tahoma"/>
            <family val="2"/>
          </rPr>
          <t>Phone number for this neighbor.</t>
        </r>
        <r>
          <rPr>
            <sz val="8"/>
            <rFont val="Tahoma"/>
            <family val="2"/>
          </rPr>
          <t xml:space="preserve">
</t>
        </r>
      </text>
    </comment>
    <comment ref="J69" authorId="0">
      <text>
        <r>
          <rPr>
            <sz val="10"/>
            <rFont val="Tahoma"/>
            <family val="2"/>
          </rPr>
          <t>Phone number for this neighbor.</t>
        </r>
        <r>
          <rPr>
            <sz val="8"/>
            <rFont val="Tahoma"/>
            <family val="2"/>
          </rPr>
          <t xml:space="preserve">
</t>
        </r>
      </text>
    </comment>
    <comment ref="J70" authorId="0">
      <text>
        <r>
          <rPr>
            <sz val="10"/>
            <rFont val="Tahoma"/>
            <family val="2"/>
          </rPr>
          <t>Phone number for this neighbor.</t>
        </r>
        <r>
          <rPr>
            <sz val="8"/>
            <rFont val="Tahoma"/>
            <family val="2"/>
          </rPr>
          <t xml:space="preserve">
</t>
        </r>
      </text>
    </comment>
    <comment ref="J71" authorId="0">
      <text>
        <r>
          <rPr>
            <sz val="10"/>
            <rFont val="Tahoma"/>
            <family val="2"/>
          </rPr>
          <t>Phone number for this neighbor.</t>
        </r>
        <r>
          <rPr>
            <sz val="8"/>
            <rFont val="Tahoma"/>
            <family val="2"/>
          </rPr>
          <t xml:space="preserve">
</t>
        </r>
      </text>
    </comment>
    <comment ref="N64" authorId="0">
      <text>
        <r>
          <rPr>
            <sz val="10"/>
            <rFont val="Tahoma"/>
            <family val="2"/>
          </rPr>
          <t xml:space="preserve">Whom did you talk with at this number.
</t>
        </r>
      </text>
    </comment>
    <comment ref="N65" authorId="0">
      <text>
        <r>
          <rPr>
            <sz val="10"/>
            <rFont val="Tahoma"/>
            <family val="2"/>
          </rPr>
          <t xml:space="preserve">Whom did you talk with at this number.
</t>
        </r>
      </text>
    </comment>
    <comment ref="N66" authorId="0">
      <text>
        <r>
          <rPr>
            <sz val="10"/>
            <rFont val="Tahoma"/>
            <family val="2"/>
          </rPr>
          <t xml:space="preserve">Whom did you talk with at this number.
</t>
        </r>
      </text>
    </comment>
    <comment ref="N67" authorId="0">
      <text>
        <r>
          <rPr>
            <sz val="10"/>
            <rFont val="Tahoma"/>
            <family val="2"/>
          </rPr>
          <t xml:space="preserve">Whom did you talk with at this number.
</t>
        </r>
      </text>
    </comment>
    <comment ref="N68" authorId="0">
      <text>
        <r>
          <rPr>
            <sz val="10"/>
            <rFont val="Tahoma"/>
            <family val="2"/>
          </rPr>
          <t xml:space="preserve">Whom did you talk with at this number.
</t>
        </r>
      </text>
    </comment>
    <comment ref="N69" authorId="0">
      <text>
        <r>
          <rPr>
            <sz val="10"/>
            <rFont val="Tahoma"/>
            <family val="2"/>
          </rPr>
          <t xml:space="preserve">Whom did you talk with at this number.
</t>
        </r>
      </text>
    </comment>
    <comment ref="N70" authorId="0">
      <text>
        <r>
          <rPr>
            <sz val="10"/>
            <rFont val="Tahoma"/>
            <family val="2"/>
          </rPr>
          <t xml:space="preserve">Whom did you talk with at this number.
</t>
        </r>
      </text>
    </comment>
    <comment ref="N71" authorId="0">
      <text>
        <r>
          <rPr>
            <sz val="10"/>
            <rFont val="Tahoma"/>
            <family val="2"/>
          </rPr>
          <t xml:space="preserve">Whom did you talk with at this number.
</t>
        </r>
      </text>
    </comment>
    <comment ref="S64" authorId="0">
      <text>
        <r>
          <rPr>
            <sz val="10"/>
            <rFont val="Tahoma"/>
            <family val="2"/>
          </rPr>
          <t>Date that you talked to this person.  The first call should be made long before the burn is executed and a follow up call when you know the day you will burn.  By calling well ahead of the burn it gives you more time to deal with issues that this person may have.</t>
        </r>
        <r>
          <rPr>
            <sz val="8"/>
            <rFont val="Tahoma"/>
            <family val="2"/>
          </rPr>
          <t xml:space="preserve">
</t>
        </r>
      </text>
    </comment>
    <comment ref="S65" authorId="0">
      <text>
        <r>
          <rPr>
            <sz val="10"/>
            <rFont val="Tahoma"/>
            <family val="2"/>
          </rPr>
          <t>Date that you talked to this person.  The first call should be made long before the burn is executed and a follow up call when you know the day you will burn.  By calling well ahead of the burn it gives you more time to deal with issues that this person may have.</t>
        </r>
        <r>
          <rPr>
            <sz val="8"/>
            <rFont val="Tahoma"/>
            <family val="2"/>
          </rPr>
          <t xml:space="preserve">
</t>
        </r>
      </text>
    </comment>
    <comment ref="S66" authorId="0">
      <text>
        <r>
          <rPr>
            <sz val="10"/>
            <rFont val="Tahoma"/>
            <family val="2"/>
          </rPr>
          <t>Date that you talked to this person.  The first call should be made long before the burn is executed and a follow up call when you know the day you will burn.  By calling well ahead of the burn it gives you more time to deal with issues that this person may have.</t>
        </r>
        <r>
          <rPr>
            <sz val="8"/>
            <rFont val="Tahoma"/>
            <family val="2"/>
          </rPr>
          <t xml:space="preserve">
</t>
        </r>
      </text>
    </comment>
    <comment ref="S67" authorId="0">
      <text>
        <r>
          <rPr>
            <sz val="10"/>
            <rFont val="Tahoma"/>
            <family val="2"/>
          </rPr>
          <t>Date that you talked to this person.  The first call should be made long before the burn is executed and a follow up call when you know the day you will burn.  By calling well ahead of the burn it gives you more time to deal with issues that this person may have.</t>
        </r>
        <r>
          <rPr>
            <sz val="8"/>
            <rFont val="Tahoma"/>
            <family val="2"/>
          </rPr>
          <t xml:space="preserve">
</t>
        </r>
      </text>
    </comment>
    <comment ref="S68" authorId="0">
      <text>
        <r>
          <rPr>
            <sz val="10"/>
            <rFont val="Tahoma"/>
            <family val="2"/>
          </rPr>
          <t>Date that you talked to this person.  The first call should be made long before the burn is executed and a follow up call when you know the day you will burn.  By calling well ahead of the burn it gives you more time to deal with issues that this person may have.</t>
        </r>
        <r>
          <rPr>
            <sz val="8"/>
            <rFont val="Tahoma"/>
            <family val="2"/>
          </rPr>
          <t xml:space="preserve">
</t>
        </r>
      </text>
    </comment>
    <comment ref="S69" authorId="0">
      <text>
        <r>
          <rPr>
            <sz val="10"/>
            <rFont val="Tahoma"/>
            <family val="2"/>
          </rPr>
          <t>Date that you talked to this person.  The first call should be made long before the burn is executed and a follow up call when you know the day you will burn.  By calling well ahead of the burn it gives you more time to deal with issues that this person may have.</t>
        </r>
        <r>
          <rPr>
            <sz val="8"/>
            <rFont val="Tahoma"/>
            <family val="2"/>
          </rPr>
          <t xml:space="preserve">
</t>
        </r>
      </text>
    </comment>
    <comment ref="S70" authorId="0">
      <text>
        <r>
          <rPr>
            <sz val="10"/>
            <rFont val="Tahoma"/>
            <family val="2"/>
          </rPr>
          <t>Date that you talked to this person.  The first call should be made long before the burn is executed and a follow up call when you know the day you will burn.  By calling well ahead of the burn it gives you more time to deal with issues that this person may have.</t>
        </r>
        <r>
          <rPr>
            <sz val="8"/>
            <rFont val="Tahoma"/>
            <family val="2"/>
          </rPr>
          <t xml:space="preserve">
</t>
        </r>
      </text>
    </comment>
    <comment ref="S71" authorId="0">
      <text>
        <r>
          <rPr>
            <sz val="10"/>
            <rFont val="Tahoma"/>
            <family val="2"/>
          </rPr>
          <t>Date that you talked to this person.  The first call should be made long before the burn is executed and a follow up call when you know the day you will burn.  By calling well ahead of the burn it gives you more time to deal with issues that this person may have.</t>
        </r>
        <r>
          <rPr>
            <sz val="8"/>
            <rFont val="Tahoma"/>
            <family val="2"/>
          </rPr>
          <t xml:space="preserve">
</t>
        </r>
      </text>
    </comment>
    <comment ref="A198" authorId="2">
      <text>
        <r>
          <rPr>
            <sz val="9"/>
            <rFont val="Tahoma"/>
            <family val="2"/>
          </rPr>
          <t>Choose to use wind speed at either 20 ft or 33 ft.  See notes on wind speed in attachments (worksheet).</t>
        </r>
      </text>
    </comment>
    <comment ref="A199" authorId="2">
      <text>
        <r>
          <rPr>
            <sz val="9"/>
            <rFont val="Tahoma"/>
            <family val="2"/>
          </rPr>
          <t xml:space="preserve">Choose to use wind speed at either 20 ft or 33 ft.  See notes on wind speed in attachments (worksheet).
</t>
        </r>
      </text>
    </comment>
    <comment ref="X198" authorId="1">
      <text>
        <r>
          <rPr>
            <sz val="9"/>
            <rFont val="Tahoma"/>
            <family val="2"/>
          </rPr>
          <t xml:space="preserve">This is the actual </t>
        </r>
        <r>
          <rPr>
            <b/>
            <sz val="9"/>
            <rFont val="Tahoma"/>
            <family val="2"/>
          </rPr>
          <t>forecast</t>
        </r>
        <r>
          <rPr>
            <sz val="9"/>
            <rFont val="Tahoma"/>
            <family val="2"/>
          </rPr>
          <t xml:space="preserve"> maxmum wind speed on the day of the burn unless you have access to measured 20 ft elevation wind speed.  It is not the same as handheld measured wind speed at about 6 ft.</t>
        </r>
      </text>
    </comment>
    <comment ref="T199" authorId="1">
      <text>
        <r>
          <rPr>
            <sz val="9"/>
            <rFont val="Tahoma"/>
            <family val="2"/>
          </rPr>
          <t xml:space="preserve">This is the actual </t>
        </r>
        <r>
          <rPr>
            <b/>
            <sz val="9"/>
            <rFont val="Tahoma"/>
            <family val="2"/>
          </rPr>
          <t>forecast</t>
        </r>
        <r>
          <rPr>
            <sz val="9"/>
            <rFont val="Tahoma"/>
            <family val="2"/>
          </rPr>
          <t xml:space="preserve"> minimum wind speed on the day of the burn unless you have access to measured 33 ft (10 m) elevation wind speed.  It is not the same as handheld measured wind speed at about 6 ft.</t>
        </r>
      </text>
    </comment>
    <comment ref="X199" authorId="1">
      <text>
        <r>
          <rPr>
            <sz val="9"/>
            <rFont val="Tahoma"/>
            <family val="2"/>
          </rPr>
          <t xml:space="preserve">This is the actual </t>
        </r>
        <r>
          <rPr>
            <b/>
            <sz val="9"/>
            <rFont val="Tahoma"/>
            <family val="2"/>
          </rPr>
          <t>forecast</t>
        </r>
        <r>
          <rPr>
            <sz val="9"/>
            <rFont val="Tahoma"/>
            <family val="2"/>
          </rPr>
          <t xml:space="preserve"> maxmum wind speed on the day of the burn unless you have access to measured 33 ft (10 m) elevation wind speed.  It is not the same as handheld measured wind speed at about 6 ft.</t>
        </r>
      </text>
    </comment>
    <comment ref="G221" authorId="1">
      <text>
        <r>
          <rPr>
            <sz val="9"/>
            <color indexed="8"/>
            <rFont val="Tahoma"/>
            <family val="2"/>
          </rPr>
          <t xml:space="preserve">CD can be calculated with above formulas and table or obtained directly from NOAA NWS Routine Fire Wx Forecast for your region.  Choose how you want to specify this.
</t>
        </r>
      </text>
    </comment>
    <comment ref="G387" authorId="2">
      <text>
        <r>
          <rPr>
            <b/>
            <sz val="9"/>
            <rFont val="Tahoma"/>
            <family val="2"/>
          </rPr>
          <t>Optional</t>
        </r>
      </text>
    </comment>
    <comment ref="A183" authorId="2">
      <text>
        <r>
          <rPr>
            <sz val="9"/>
            <rFont val="Tahoma"/>
            <family val="2"/>
          </rPr>
          <t>Choose to use wind speed at either 20 ft or 33 ft.  See notes on wind speed in attachments (worksheet).</t>
        </r>
      </text>
    </comment>
    <comment ref="A184" authorId="2">
      <text>
        <r>
          <rPr>
            <sz val="9"/>
            <rFont val="Tahoma"/>
            <family val="2"/>
          </rPr>
          <t>Choose to use wind speed at either 20 ft or 33 ft.  See notes on wind speed in attachments (worksheet).</t>
        </r>
      </text>
    </comment>
    <comment ref="T183" authorId="1">
      <text>
        <r>
          <rPr>
            <sz val="9"/>
            <rFont val="Tahoma"/>
            <family val="2"/>
          </rPr>
          <t xml:space="preserve">This is the actual </t>
        </r>
        <r>
          <rPr>
            <b/>
            <sz val="9"/>
            <rFont val="Tahoma"/>
            <family val="2"/>
          </rPr>
          <t>forecast</t>
        </r>
        <r>
          <rPr>
            <sz val="9"/>
            <rFont val="Tahoma"/>
            <family val="2"/>
          </rPr>
          <t xml:space="preserve"> minimum wind speed on the day of the burn unless you have access to measured 20 ft elevation wind speed.  It is not the same as handheld measured wind speed at about 6 ft.</t>
        </r>
      </text>
    </comment>
    <comment ref="X183" authorId="1">
      <text>
        <r>
          <rPr>
            <sz val="9"/>
            <rFont val="Tahoma"/>
            <family val="2"/>
          </rPr>
          <t xml:space="preserve">This is the actual </t>
        </r>
        <r>
          <rPr>
            <b/>
            <sz val="9"/>
            <rFont val="Tahoma"/>
            <family val="2"/>
          </rPr>
          <t>forecast</t>
        </r>
        <r>
          <rPr>
            <sz val="9"/>
            <rFont val="Tahoma"/>
            <family val="2"/>
          </rPr>
          <t xml:space="preserve"> maxmum wind speed on the day of the burn unless you have access to measured 20 ft elevation wind speed.  It is not the same as handheld measured wind speed at about 6 ft.</t>
        </r>
      </text>
    </comment>
    <comment ref="T184" authorId="1">
      <text>
        <r>
          <rPr>
            <sz val="9"/>
            <rFont val="Tahoma"/>
            <family val="2"/>
          </rPr>
          <t xml:space="preserve">This is the actual </t>
        </r>
        <r>
          <rPr>
            <b/>
            <sz val="9"/>
            <rFont val="Tahoma"/>
            <family val="2"/>
          </rPr>
          <t>forecast</t>
        </r>
        <r>
          <rPr>
            <sz val="9"/>
            <rFont val="Tahoma"/>
            <family val="2"/>
          </rPr>
          <t xml:space="preserve"> minimum wind speed on the day of the burn unless you have access to measured 33 ft (10 m) elevation wind speed.  It is not the same as handheld measured wind speed at about 6 ft.</t>
        </r>
      </text>
    </comment>
    <comment ref="X184" authorId="1">
      <text>
        <r>
          <rPr>
            <sz val="9"/>
            <rFont val="Tahoma"/>
            <family val="2"/>
          </rPr>
          <t xml:space="preserve">This is the actual </t>
        </r>
        <r>
          <rPr>
            <b/>
            <sz val="9"/>
            <rFont val="Tahoma"/>
            <family val="2"/>
          </rPr>
          <t>forecast</t>
        </r>
        <r>
          <rPr>
            <sz val="9"/>
            <rFont val="Tahoma"/>
            <family val="2"/>
          </rPr>
          <t xml:space="preserve"> maxmum wind speed on the day of the burn unless you have access to measured 33 ft (10 m) elevation wind speed.  It is not the same as handheld measured wind speed at about 6 ft.</t>
        </r>
      </text>
    </comment>
    <comment ref="A30" authorId="0">
      <text>
        <r>
          <rPr>
            <sz val="10"/>
            <rFont val="Tahoma"/>
            <family val="2"/>
          </rPr>
          <t xml:space="preserve">Texas A&amp;M Forest Service notification is required if burning in any Forest Management areas or if the burn boss is certified by Texas Dept of Agriculture.  Some counties may also require TFS notification for other conditions.
</t>
        </r>
        <r>
          <rPr>
            <sz val="8"/>
            <rFont val="Tahoma"/>
            <family val="2"/>
          </rPr>
          <t xml:space="preserve">
</t>
        </r>
      </text>
    </comment>
    <comment ref="A47" authorId="0">
      <text>
        <r>
          <rPr>
            <sz val="10"/>
            <rFont val="Tahoma"/>
            <family val="2"/>
          </rPr>
          <t>TCEQ notification is  required only if burning cord grass in coast counties or if the burn boss is Texas Dept of Agriculture certified.</t>
        </r>
        <r>
          <rPr>
            <sz val="8"/>
            <rFont val="Tahoma"/>
            <family val="2"/>
          </rPr>
          <t xml:space="preserve">
</t>
        </r>
      </text>
    </comment>
    <comment ref="A31" authorId="1">
      <text>
        <r>
          <rPr>
            <sz val="9"/>
            <rFont val="Tahoma"/>
            <family val="2"/>
          </rPr>
          <t>If burning in a burn ban and the burn boss is certified through TDA, then it is necessary to notify in writing the County Judge, Commissioners Court, or their designee prior to the burn.  There may be other requirements on a county by county basis for burn associations, or the general public to allow burning during a burn ban.</t>
        </r>
      </text>
    </comment>
    <comment ref="G222" authorId="1">
      <text>
        <r>
          <rPr>
            <sz val="9"/>
            <color indexed="8"/>
            <rFont val="Tahoma"/>
            <family val="2"/>
          </rPr>
          <t xml:space="preserve">CD can be calculated with above formulas and table or obtained directly from NOAA NWS Routine Fire Wx Forecast for your region.  Choose how you want to specify this.
</t>
        </r>
      </text>
    </comment>
    <comment ref="M221" authorId="1">
      <text>
        <r>
          <rPr>
            <sz val="9"/>
            <color indexed="8"/>
            <rFont val="Tahoma"/>
            <family val="2"/>
          </rPr>
          <t xml:space="preserve">CD can be calculated with above formulas and table or obtained directly from NOAA NWS Routine Fire Wx Forecast for your region.  Choose how you want to specify this.
</t>
        </r>
      </text>
    </comment>
    <comment ref="M222" authorId="1">
      <text>
        <r>
          <rPr>
            <sz val="9"/>
            <color indexed="8"/>
            <rFont val="Tahoma"/>
            <family val="2"/>
          </rPr>
          <t xml:space="preserve">CD can be calculated with above formulas and table or obtained directly from NOAA NWS Routine Fire Wx Forecast for your region.  Choose how you want to specify this.
</t>
        </r>
      </text>
    </comment>
    <comment ref="A48" authorId="0">
      <text>
        <r>
          <rPr>
            <sz val="10"/>
            <rFont val="Tahoma"/>
            <family val="2"/>
          </rPr>
          <t xml:space="preserve">Texas A&amp;M Forest Service notification is  required if burning in any Forest Management areas or if the burn boss is certified by Texas Dept of Agriculture.  Some counties may also require TFS notification for other conditions.
</t>
        </r>
        <r>
          <rPr>
            <sz val="8"/>
            <rFont val="Tahoma"/>
            <family val="2"/>
          </rPr>
          <t xml:space="preserve">
</t>
        </r>
      </text>
    </comment>
    <comment ref="T188" authorId="1">
      <text>
        <r>
          <rPr>
            <sz val="9"/>
            <rFont val="Tahoma"/>
            <family val="2"/>
          </rPr>
          <t xml:space="preserve">
Twigs and sticks 1/4 in to 1 in diameter.  </t>
        </r>
      </text>
    </comment>
    <comment ref="T189" authorId="1">
      <text>
        <r>
          <rPr>
            <sz val="9"/>
            <rFont val="Tahoma"/>
            <family val="2"/>
          </rPr>
          <t xml:space="preserve">
Large stems and branches &gt; 3 inches  in diameter.  </t>
        </r>
      </text>
    </comment>
    <comment ref="F202" authorId="1">
      <text>
        <r>
          <rPr>
            <sz val="9"/>
            <rFont val="Tahoma"/>
            <family val="2"/>
          </rPr>
          <t>Grasses, duff, leaves, and twigs less &lt; 1/4 inch diameter.  Moisture content can be estimated by dividing RH by 5, or or can be measured by weighing. (Wet weight- Dry Weight)x100/Dry Weight = DFM in %.</t>
        </r>
      </text>
    </comment>
    <comment ref="T187" authorId="1">
      <text>
        <r>
          <rPr>
            <sz val="9"/>
            <rFont val="Tahoma"/>
            <family val="2"/>
          </rPr>
          <t>Grasses, duff, leaves, and twigs less &lt; 1/4 inch diameter.  Moisture content can be estimated by dividing RH by 5, or or can be measured by weighing. (Wet weight- Dry Weight)x100/Dry Weight = DFM in %.</t>
        </r>
      </text>
    </comment>
    <comment ref="T202" authorId="1">
      <text>
        <r>
          <rPr>
            <sz val="9"/>
            <rFont val="Tahoma"/>
            <family val="2"/>
          </rPr>
          <t>Grasses, duff, leaves, and twigs less &lt; 1/4 inch diameter.  Moisture content can be estimated by dividing RH by 5, or or can be measured by weighing. (Wet weight- Dry Weight)x100/Dry Weight = DFM in %.</t>
        </r>
      </text>
    </comment>
    <comment ref="X202" authorId="1">
      <text>
        <r>
          <rPr>
            <sz val="9"/>
            <rFont val="Tahoma"/>
            <family val="2"/>
          </rPr>
          <t>Show range of meaured or estimated values if appropriate.</t>
        </r>
      </text>
    </comment>
    <comment ref="X203" authorId="1">
      <text>
        <r>
          <rPr>
            <sz val="9"/>
            <rFont val="Tahoma"/>
            <family val="2"/>
          </rPr>
          <t>Show range of meaured or estimated values if appropriate.</t>
        </r>
      </text>
    </comment>
    <comment ref="X204" authorId="1">
      <text>
        <r>
          <rPr>
            <sz val="9"/>
            <rFont val="Tahoma"/>
            <family val="2"/>
          </rPr>
          <t>Show range of meaured or estimated values if appropriate.</t>
        </r>
      </text>
    </comment>
    <comment ref="X205" authorId="1">
      <text>
        <r>
          <rPr>
            <sz val="9"/>
            <rFont val="Tahoma"/>
            <family val="2"/>
          </rPr>
          <t>Show range of meaured or estimated values if appropriate.</t>
        </r>
      </text>
    </comment>
    <comment ref="T203" authorId="1">
      <text>
        <r>
          <rPr>
            <sz val="9"/>
            <rFont val="Tahoma"/>
            <family val="2"/>
          </rPr>
          <t xml:space="preserve">
Twigs and sticks 1/4 in to 1 in diameter.  </t>
        </r>
      </text>
    </comment>
    <comment ref="T204" authorId="1">
      <text>
        <r>
          <rPr>
            <sz val="9"/>
            <rFont val="Tahoma"/>
            <family val="2"/>
          </rPr>
          <t xml:space="preserve">
Large stems and branches &gt; 3 inches  in diameter.  </t>
        </r>
      </text>
    </comment>
    <comment ref="T205" authorId="1">
      <text>
        <r>
          <rPr>
            <sz val="9"/>
            <rFont val="Tahoma"/>
            <family val="2"/>
          </rPr>
          <t>Show range of meaured or estimated values if appropriate.</t>
        </r>
      </text>
    </comment>
    <comment ref="A201" authorId="1">
      <text>
        <r>
          <rPr>
            <sz val="9"/>
            <rFont val="Tahoma"/>
            <family val="2"/>
          </rPr>
          <t>Dead fuel moisture maps can be found at TFS/TICC website.  Click on the link and look under Fuel Moisture, or use the estimate of RH/5 or weigh and measure in the field.</t>
        </r>
      </text>
    </comment>
    <comment ref="F190" authorId="2">
      <text>
        <r>
          <rPr>
            <sz val="9"/>
            <rFont val="Tahoma"/>
            <family val="2"/>
          </rPr>
          <t>Show range of desired moisture levels.</t>
        </r>
      </text>
    </comment>
    <comment ref="I190" authorId="2">
      <text>
        <r>
          <rPr>
            <sz val="9"/>
            <rFont val="Tahoma"/>
            <family val="2"/>
          </rPr>
          <t>Show range of desired moisture levels.</t>
        </r>
      </text>
    </comment>
    <comment ref="G216" authorId="2">
      <text>
        <r>
          <rPr>
            <sz val="9"/>
            <rFont val="Tahoma"/>
            <family val="2"/>
          </rPr>
          <t xml:space="preserve">Any mixing height and transport wind speed in excess of the minimum values are acceptable unless noted in Comments. </t>
        </r>
      </text>
    </comment>
  </commentList>
</comments>
</file>

<file path=xl/sharedStrings.xml><?xml version="1.0" encoding="utf-8"?>
<sst xmlns="http://schemas.openxmlformats.org/spreadsheetml/2006/main" count="369" uniqueCount="247">
  <si>
    <t>Contacts</t>
  </si>
  <si>
    <t>Phone Number</t>
  </si>
  <si>
    <t>Talked to</t>
  </si>
  <si>
    <t>Date</t>
  </si>
  <si>
    <t>Notes</t>
  </si>
  <si>
    <t>Utilities</t>
  </si>
  <si>
    <t>Electric</t>
  </si>
  <si>
    <t>Gas/Oil</t>
  </si>
  <si>
    <t>Other</t>
  </si>
  <si>
    <t>Neighbors</t>
  </si>
  <si>
    <t>Description of Area</t>
  </si>
  <si>
    <t>Live Fuel (Type, Density, and Size)</t>
  </si>
  <si>
    <t>Dead Fuels (Description, Moisture, and Time-Lag)</t>
  </si>
  <si>
    <t>Topography and Elevation</t>
  </si>
  <si>
    <t>Preburn Factors</t>
  </si>
  <si>
    <t>Fireguards: specify width, attach map</t>
  </si>
  <si>
    <t>Plow</t>
  </si>
  <si>
    <t>Blade</t>
  </si>
  <si>
    <t>Shred</t>
  </si>
  <si>
    <t>Rake</t>
  </si>
  <si>
    <t>Crew size, (minimum number required)</t>
  </si>
  <si>
    <t>Ignition Procedures, (see map)</t>
  </si>
  <si>
    <t>Smoke Sensitive Areas, (see map)</t>
  </si>
  <si>
    <t>Special Precautions, (see map)</t>
  </si>
  <si>
    <t>Tanks and Sprayers Required</t>
  </si>
  <si>
    <t>Mounted/Drag</t>
  </si>
  <si>
    <t>Support Vehicle</t>
  </si>
  <si>
    <t>GPM</t>
  </si>
  <si>
    <t>Gas/Electric</t>
  </si>
  <si>
    <t>Other Equipment Needs</t>
  </si>
  <si>
    <t>Blade, Dozer, Tractor &amp; Plow</t>
  </si>
  <si>
    <t>Water Hydrant / where</t>
  </si>
  <si>
    <t>Backpack Sprayers</t>
  </si>
  <si>
    <t>Drip Torch / how many</t>
  </si>
  <si>
    <t>Lighting Fuel / gallons</t>
  </si>
  <si>
    <t>Sprayer Fuel</t>
  </si>
  <si>
    <t>Matches or Lighter</t>
  </si>
  <si>
    <t>Fire Weather Kit</t>
  </si>
  <si>
    <t>Flappers</t>
  </si>
  <si>
    <t>Pliers &amp; Bolt Cutters</t>
  </si>
  <si>
    <t>Rakes</t>
  </si>
  <si>
    <t>Shovels</t>
  </si>
  <si>
    <t>Road Signs</t>
  </si>
  <si>
    <t>Flags</t>
  </si>
  <si>
    <t>Cell Phones</t>
  </si>
  <si>
    <t>Two-Way Radios</t>
  </si>
  <si>
    <t>Chain Saw</t>
  </si>
  <si>
    <t>Two Cycle Fuel</t>
  </si>
  <si>
    <t>Binoculars</t>
  </si>
  <si>
    <t>Leaf Blower</t>
  </si>
  <si>
    <t>GPS</t>
  </si>
  <si>
    <t>Preburn Protection Needs</t>
  </si>
  <si>
    <t>Inspection of Fireguards</t>
  </si>
  <si>
    <t>Pens and Barns</t>
  </si>
  <si>
    <t>Headquarters</t>
  </si>
  <si>
    <t>Haystacks</t>
  </si>
  <si>
    <t>Windmills</t>
  </si>
  <si>
    <t>Wells</t>
  </si>
  <si>
    <t>Equipment</t>
  </si>
  <si>
    <t>Water Storage Facilities</t>
  </si>
  <si>
    <t>Fences</t>
  </si>
  <si>
    <t>Hunting Facilities</t>
  </si>
  <si>
    <t>Feeders</t>
  </si>
  <si>
    <t>Oil &amp; Gas Pipelines</t>
  </si>
  <si>
    <t>Desirable Wooded Areas</t>
  </si>
  <si>
    <t>Special Habitat Areas</t>
  </si>
  <si>
    <t>Critically Eroding Areas</t>
  </si>
  <si>
    <t>Vehicles</t>
  </si>
  <si>
    <t xml:space="preserve">  Agent</t>
  </si>
  <si>
    <t xml:space="preserve">  Policy #</t>
  </si>
  <si>
    <t>Date of burn (black lines)</t>
  </si>
  <si>
    <t>Actual</t>
  </si>
  <si>
    <t>to</t>
  </si>
  <si>
    <t>Time of burn (black lines)</t>
  </si>
  <si>
    <t>Temperature (F)</t>
  </si>
  <si>
    <t>Relative Humidity</t>
  </si>
  <si>
    <t>Wind Direction</t>
  </si>
  <si>
    <t>Fuel Load (lbs/ac)</t>
  </si>
  <si>
    <t>(1-hr)</t>
  </si>
  <si>
    <t>(10-hr)</t>
  </si>
  <si>
    <t>(100-Hr)</t>
  </si>
  <si>
    <t>Desired Prescription Range (head fire)</t>
  </si>
  <si>
    <t>Category Day (CD)</t>
  </si>
  <si>
    <t>For Smoke Management</t>
  </si>
  <si>
    <t>CD</t>
  </si>
  <si>
    <t>Ventilation Rate</t>
  </si>
  <si>
    <t>Guideline</t>
  </si>
  <si>
    <t>I</t>
  </si>
  <si>
    <t>II</t>
  </si>
  <si>
    <t>III</t>
  </si>
  <si>
    <t>IV</t>
  </si>
  <si>
    <t>V</t>
  </si>
  <si>
    <t>&lt; 14,500</t>
  </si>
  <si>
    <t>14,500 - 29,000</t>
  </si>
  <si>
    <t>29,000 - 58,000</t>
  </si>
  <si>
    <t>58,000 - 117,000</t>
  </si>
  <si>
    <t>&gt; 117,000</t>
  </si>
  <si>
    <t>No Burn</t>
  </si>
  <si>
    <t>No Burn until inversion has lifted</t>
  </si>
  <si>
    <t>Daytime Only</t>
  </si>
  <si>
    <t>Anytime</t>
  </si>
  <si>
    <t>Excellent Smoke Dispersion</t>
  </si>
  <si>
    <t>Formula</t>
  </si>
  <si>
    <t>Mixing Height X Transport Speed = Ventilation Rate</t>
  </si>
  <si>
    <t>Mixing Height</t>
  </si>
  <si>
    <t>ft.</t>
  </si>
  <si>
    <t>mph</t>
  </si>
  <si>
    <t>Actual Fire - Weather Information</t>
  </si>
  <si>
    <t>Time</t>
  </si>
  <si>
    <t>Location</t>
  </si>
  <si>
    <t>Elev.</t>
  </si>
  <si>
    <t>Temp. (F)</t>
  </si>
  <si>
    <t>By</t>
  </si>
  <si>
    <t>Remarks</t>
  </si>
  <si>
    <t>Map of Area</t>
  </si>
  <si>
    <t>Crew Members and Responsibilities</t>
  </si>
  <si>
    <t>Responsibility</t>
  </si>
  <si>
    <t>Reviewed by Crew Member</t>
  </si>
  <si>
    <t>Mop Up After Burning</t>
  </si>
  <si>
    <t>1)</t>
  </si>
  <si>
    <t>2)</t>
  </si>
  <si>
    <t>3)</t>
  </si>
  <si>
    <t>Above Responsibilities</t>
  </si>
  <si>
    <t>Crew Member(s) Name</t>
  </si>
  <si>
    <t>Reviews</t>
  </si>
  <si>
    <t>This Prescribed Burn Plan was Reviewed By:</t>
  </si>
  <si>
    <t>Printed Name:</t>
  </si>
  <si>
    <t>Signature:</t>
  </si>
  <si>
    <t>Date:</t>
  </si>
  <si>
    <t>Drinking Water / gallons</t>
  </si>
  <si>
    <t>Telephone</t>
  </si>
  <si>
    <t>Remnant Livestock</t>
  </si>
  <si>
    <t>Utility Poles</t>
  </si>
  <si>
    <t>Phone#</t>
  </si>
  <si>
    <t>Wet line</t>
  </si>
  <si>
    <t>Black line</t>
  </si>
  <si>
    <t>Protection Needs (buildings, power lines, hunting blinds, feeders, etc., see map)</t>
  </si>
  <si>
    <t>Desired Prescription Black lines</t>
  </si>
  <si>
    <t>Date of burn (head fire)</t>
  </si>
  <si>
    <t>Time of burn (head fire)</t>
  </si>
  <si>
    <t>Protection = 6</t>
  </si>
  <si>
    <t>Plan #</t>
  </si>
  <si>
    <t>Fire Dept.</t>
  </si>
  <si>
    <t>Sheriff Dept.</t>
  </si>
  <si>
    <t>Direction</t>
  </si>
  <si>
    <t>Transport Wind Speed</t>
  </si>
  <si>
    <t>TCEQ</t>
  </si>
  <si>
    <t>TFS</t>
  </si>
  <si>
    <t>Burn Days Planned:</t>
  </si>
  <si>
    <t>Ranch Address:</t>
  </si>
  <si>
    <t>Prepared By:</t>
  </si>
  <si>
    <t>Ranch Name:</t>
  </si>
  <si>
    <t>Pasture Name:</t>
  </si>
  <si>
    <t>City:</t>
  </si>
  <si>
    <t>Acres to be Burned:</t>
  </si>
  <si>
    <t>Landowner:</t>
  </si>
  <si>
    <t>Address:</t>
  </si>
  <si>
    <t>State:</t>
  </si>
  <si>
    <t>Zip:</t>
  </si>
  <si>
    <t>Phone:</t>
  </si>
  <si>
    <t>Work:</t>
  </si>
  <si>
    <t>Cell:</t>
  </si>
  <si>
    <t>Fax:</t>
  </si>
  <si>
    <t>Alternate Contact:</t>
  </si>
  <si>
    <t>Record of Previous Burning:</t>
  </si>
  <si>
    <t>Remarks:</t>
  </si>
  <si>
    <t>Burn Days Actual:</t>
  </si>
  <si>
    <t>GPS Coordinates:</t>
  </si>
  <si>
    <t>W Long:</t>
  </si>
  <si>
    <t>Comments</t>
  </si>
  <si>
    <t>Drafting Water source / where</t>
  </si>
  <si>
    <t xml:space="preserve">Name </t>
  </si>
  <si>
    <t>Speed</t>
  </si>
  <si>
    <t>Wind</t>
  </si>
  <si>
    <t>Continue to monitor weather until fire is extinguished.</t>
  </si>
  <si>
    <t>Take immediate positive action to insure safety of the fire should a dangerous change of the weather be forecast.</t>
  </si>
  <si>
    <t>Maintain close observation of the burned area until fire is completely extinguished.Check the perimeter for firebrand sources such as trees, posts, cow chips, logs, burning hollow trees, etc.</t>
  </si>
  <si>
    <t>Completion</t>
  </si>
  <si>
    <t>PBAT Prescribed Burn Plan</t>
  </si>
  <si>
    <t>County Govt</t>
  </si>
  <si>
    <r>
      <t xml:space="preserve">BURN JUSTIFICATION (goals, objectives, rationale, &amp; purpose): </t>
    </r>
    <r>
      <rPr>
        <sz val="10"/>
        <rFont val="Arial"/>
        <family val="2"/>
      </rPr>
      <t xml:space="preserve"> </t>
    </r>
  </si>
  <si>
    <r>
      <rPr>
        <b/>
        <sz val="10"/>
        <rFont val="Arial"/>
        <family val="2"/>
      </rPr>
      <t>PREVIOUS BURN RESULTS:</t>
    </r>
    <r>
      <rPr>
        <sz val="10"/>
        <rFont val="Arial"/>
        <family val="2"/>
      </rPr>
      <t xml:space="preserve"> </t>
    </r>
  </si>
  <si>
    <t>E-mail:</t>
  </si>
  <si>
    <t>Date Plan Submitted:</t>
  </si>
  <si>
    <t>E-mail Address:</t>
  </si>
  <si>
    <t>County 2:</t>
  </si>
  <si>
    <t>County 1:</t>
  </si>
  <si>
    <t>NOTIFICATIONS BEFORE BURN</t>
  </si>
  <si>
    <t>NOTIFICATIONS AFTER BURN</t>
  </si>
  <si>
    <t>NOTIFICATION BEFORE BURN</t>
  </si>
  <si>
    <t>Does not include backpack sprayers</t>
  </si>
  <si>
    <r>
      <t>Check b</t>
    </r>
    <r>
      <rPr>
        <b/>
        <sz val="10"/>
        <rFont val="Arial"/>
        <family val="2"/>
      </rPr>
      <t xml:space="preserve">ox </t>
    </r>
    <r>
      <rPr>
        <sz val="10"/>
        <rFont val="Arial"/>
        <family val="2"/>
      </rPr>
      <t>if attention is needed</t>
    </r>
  </si>
  <si>
    <t>Prescriptive Burning Conditions</t>
  </si>
  <si>
    <t>Rel Humidity (%)</t>
  </si>
  <si>
    <t>TDA License No. (if CPBM)</t>
  </si>
  <si>
    <t>Notes/comments.</t>
  </si>
  <si>
    <t>Desired Minimum Conditions</t>
  </si>
  <si>
    <t>Notes/Comments</t>
  </si>
  <si>
    <t>Drafting pump</t>
  </si>
  <si>
    <t xml:space="preserve">Please check box when completed.  </t>
  </si>
  <si>
    <t>Please check box when completed</t>
  </si>
  <si>
    <t xml:space="preserve">Date Plan Filed: </t>
  </si>
  <si>
    <t>Expiration Date:</t>
  </si>
  <si>
    <t>Air</t>
  </si>
  <si>
    <t>Click here to return to the spreadsheet</t>
  </si>
  <si>
    <t>Dead Fuel Moisture, %</t>
  </si>
  <si>
    <t>Live Fuel Moisture, %</t>
  </si>
  <si>
    <t>http://ocw.usu.edu/Forest__Range__and_Wildlife_Sciences/Wildland_Fire_Management_and_Planning/Unit_5__Fuel_Moisture_8.html</t>
  </si>
  <si>
    <t xml:space="preserve">admin. (2005, November 07). Unit 5: Fuel Moisture. Retrieved January 07, 2011, from Free Online Course Materials — USU OpenCourseWare Web site: </t>
  </si>
  <si>
    <t>Cited from:</t>
  </si>
  <si>
    <t>Click here to return to the plan.</t>
  </si>
  <si>
    <t>Click here to go to Live Fue Moisture.</t>
  </si>
  <si>
    <t xml:space="preserve">Rev 4 - 8/25/12 </t>
  </si>
  <si>
    <t>Liability Insurance company:</t>
  </si>
  <si>
    <t>Landowner or Lease Holder</t>
  </si>
  <si>
    <t>Rev. 1 5/11/12 and Approved</t>
  </si>
  <si>
    <t>Rev 5 - 9/1/12</t>
  </si>
  <si>
    <t>Drafting hose, ft</t>
  </si>
  <si>
    <t>Rev 7 - 4/26/13</t>
  </si>
  <si>
    <t>Min Capacity, gal</t>
  </si>
  <si>
    <t>Act Cap, gal</t>
  </si>
  <si>
    <t>Min No. Reqd.</t>
  </si>
  <si>
    <t>Act No. Avail.</t>
  </si>
  <si>
    <t>In left (red) box check if required. In right (green) box check if available on site day of burn.</t>
  </si>
  <si>
    <t>In left (red) box check minimum required.   In right (green) box check if actually available on site.</t>
  </si>
  <si>
    <t>http://www.wfas.net/nfmd/public/states_map.php?state=TX</t>
  </si>
  <si>
    <t xml:space="preserve">Wind Direction </t>
  </si>
  <si>
    <t>Contingency Plans</t>
  </si>
  <si>
    <t>Smoke Model Predictions</t>
  </si>
  <si>
    <t>VSmoke Link</t>
  </si>
  <si>
    <t>Burn Boss:</t>
  </si>
  <si>
    <t>Measure data approx every 30 min.</t>
  </si>
  <si>
    <t>Rev 12 - 4/8/14</t>
  </si>
  <si>
    <t>Rev 10 - ??</t>
  </si>
  <si>
    <t>A COPY OF THIS BURN PLAN SHOULD BE KEPT FOR A MINIMUM OF FIVE YEARS.</t>
  </si>
  <si>
    <t>Click here to return to the plan</t>
  </si>
  <si>
    <t>Category Day (calculated)</t>
  </si>
  <si>
    <t>Category Day (by NWS)</t>
  </si>
  <si>
    <t>F'cast Min Cond for  Burn</t>
  </si>
  <si>
    <t>Wind Speed, mph
at 20 ft elevation</t>
  </si>
  <si>
    <t>Wind Speed, mph
at 33 ft (10 m) elev</t>
  </si>
  <si>
    <t>Simple Smoke Screning Link</t>
  </si>
  <si>
    <t>Add smoke model results (if required) on lines 300 - 346</t>
  </si>
  <si>
    <t>Rev 13 - 5/17/14</t>
  </si>
  <si>
    <t>Rev 14- 6/11/15 Unprotected some cells that were incorrectly protected. Corrected link to VSmoke.</t>
  </si>
  <si>
    <t>Improve plant diversity and palatability. Reduce wildfire fuels. Suppress invasive woody species. Supress prickly pear and reduce juniper.</t>
  </si>
  <si>
    <t>Upper Llanos  PBA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</si>
</sst>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mm/dd/yy;@"/>
    <numFmt numFmtId="166" formatCode="mm/dd/yy"/>
    <numFmt numFmtId="167" formatCode="m/d;@"/>
    <numFmt numFmtId="168" formatCode="[$-409]h:mm\ AM/PM;@"/>
    <numFmt numFmtId="169" formatCode="m/d/yy;@"/>
  </numFmts>
  <fonts count="79">
    <font>
      <sz val="10"/>
      <name val="Arial"/>
      <family val="0"/>
    </font>
    <font>
      <sz val="11"/>
      <color indexed="8"/>
      <name val="Calibri"/>
      <family val="2"/>
    </font>
    <font>
      <b/>
      <sz val="10"/>
      <name val="Arial"/>
      <family val="2"/>
    </font>
    <font>
      <sz val="10"/>
      <color indexed="12"/>
      <name val="Arial"/>
      <family val="2"/>
    </font>
    <font>
      <sz val="12"/>
      <color indexed="12"/>
      <name val="Arial"/>
      <family val="2"/>
    </font>
    <font>
      <sz val="14"/>
      <color indexed="12"/>
      <name val="Arial"/>
      <family val="2"/>
    </font>
    <font>
      <b/>
      <sz val="12"/>
      <color indexed="12"/>
      <name val="Arial"/>
      <family val="2"/>
    </font>
    <font>
      <b/>
      <sz val="10"/>
      <color indexed="12"/>
      <name val="Arial"/>
      <family val="2"/>
    </font>
    <font>
      <sz val="12"/>
      <color indexed="10"/>
      <name val="Arial"/>
      <family val="2"/>
    </font>
    <font>
      <b/>
      <sz val="14"/>
      <color indexed="12"/>
      <name val="Arial"/>
      <family val="2"/>
    </font>
    <font>
      <sz val="8"/>
      <name val="Arial"/>
      <family val="2"/>
    </font>
    <font>
      <sz val="13"/>
      <name val="Arial"/>
      <family val="2"/>
    </font>
    <font>
      <sz val="8"/>
      <name val="Tahoma"/>
      <family val="2"/>
    </font>
    <font>
      <sz val="10"/>
      <name val="Tahoma"/>
      <family val="2"/>
    </font>
    <font>
      <sz val="8"/>
      <color indexed="39"/>
      <name val="Tahoma"/>
      <family val="2"/>
    </font>
    <font>
      <sz val="11"/>
      <name val="Arial"/>
      <family val="2"/>
    </font>
    <font>
      <sz val="9"/>
      <name val="Tahoma"/>
      <family val="2"/>
    </font>
    <font>
      <b/>
      <sz val="9"/>
      <name val="Tahoma"/>
      <family val="2"/>
    </font>
    <font>
      <b/>
      <sz val="12"/>
      <name val="Arial"/>
      <family val="2"/>
    </font>
    <font>
      <b/>
      <sz val="20"/>
      <name val="Arial"/>
      <family val="2"/>
    </font>
    <font>
      <b/>
      <sz val="18"/>
      <name val="Arial"/>
      <family val="2"/>
    </font>
    <font>
      <sz val="9"/>
      <color indexed="8"/>
      <name val="Tahoma"/>
      <family val="2"/>
    </font>
    <font>
      <sz val="11"/>
      <name val="Calibri"/>
      <family val="2"/>
    </font>
    <font>
      <b/>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6"/>
      <name val="Arial"/>
      <family val="2"/>
    </font>
    <font>
      <sz val="10"/>
      <color indexed="62"/>
      <name val="Arial"/>
      <family val="2"/>
    </font>
    <font>
      <sz val="8"/>
      <color indexed="12"/>
      <name val="Arial"/>
      <family val="2"/>
    </font>
    <font>
      <sz val="9"/>
      <color indexed="12"/>
      <name val="Arial"/>
      <family val="2"/>
    </font>
    <font>
      <sz val="10"/>
      <color indexed="30"/>
      <name val="Arial"/>
      <family val="2"/>
    </font>
    <font>
      <b/>
      <sz val="10"/>
      <color indexed="8"/>
      <name val="Arial"/>
      <family val="2"/>
    </font>
    <font>
      <b/>
      <u val="single"/>
      <sz val="11"/>
      <color indexed="8"/>
      <name val="Calibri"/>
      <family val="0"/>
    </font>
    <font>
      <b/>
      <sz val="14"/>
      <color indexed="8"/>
      <name val="Calibri"/>
      <family val="0"/>
    </font>
    <font>
      <u val="single"/>
      <sz val="11"/>
      <color indexed="49"/>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2"/>
      <name val="Arial"/>
      <family val="2"/>
    </font>
    <font>
      <sz val="10"/>
      <color rgb="FF0000FF"/>
      <name val="Arial"/>
      <family val="2"/>
    </font>
    <font>
      <sz val="12"/>
      <color rgb="FF0000FF"/>
      <name val="Arial"/>
      <family val="2"/>
    </font>
    <font>
      <sz val="8"/>
      <color rgb="FF0000FF"/>
      <name val="Arial"/>
      <family val="2"/>
    </font>
    <font>
      <b/>
      <sz val="10"/>
      <color theme="1"/>
      <name val="Arial"/>
      <family val="2"/>
    </font>
    <font>
      <sz val="10"/>
      <color rgb="FF0070C0"/>
      <name val="Arial"/>
      <family val="2"/>
    </font>
    <font>
      <sz val="9"/>
      <color rgb="FF0000FF"/>
      <name val="Arial"/>
      <family val="2"/>
    </font>
    <font>
      <sz val="10"/>
      <color theme="3" tint="0.3999499976634979"/>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rgb="FFFF0000"/>
        <bgColor indexed="64"/>
      </patternFill>
    </fill>
    <fill>
      <patternFill patternType="solid">
        <fgColor theme="0"/>
        <bgColor indexed="64"/>
      </patternFill>
    </fill>
    <fill>
      <patternFill patternType="solid">
        <fgColor theme="2" tint="-0.09996999800205231"/>
        <bgColor indexed="64"/>
      </patternFill>
    </fill>
    <fill>
      <patternFill patternType="solid">
        <fgColor rgb="FFFFFF00"/>
        <bgColor indexed="64"/>
      </patternFill>
    </fill>
    <fill>
      <patternFill patternType="solid">
        <fgColor rgb="FFE5E2D1"/>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right/>
      <top style="thin"/>
      <bottom/>
    </border>
    <border>
      <left style="medium"/>
      <right style="medium"/>
      <top style="medium"/>
      <bottom style="medium"/>
    </border>
    <border>
      <left/>
      <right style="thin"/>
      <top style="thin"/>
      <bottom style="thin"/>
    </border>
    <border>
      <left/>
      <right style="thick"/>
      <top/>
      <bottom/>
    </border>
    <border>
      <left/>
      <right/>
      <top style="thin"/>
      <bottom style="thin"/>
    </border>
    <border>
      <left/>
      <right/>
      <top/>
      <bottom style="thin"/>
    </border>
    <border>
      <left style="thin"/>
      <right style="thin"/>
      <top style="thin"/>
      <bottom style="thin"/>
    </border>
    <border>
      <left style="thin"/>
      <right/>
      <top/>
      <bottom style="thin"/>
    </border>
    <border>
      <left/>
      <right style="thin"/>
      <top/>
      <bottom style="thin"/>
    </border>
    <border>
      <left style="thin"/>
      <right/>
      <top style="thin"/>
      <bottom/>
    </border>
    <border>
      <left/>
      <right style="thin"/>
      <top style="thin"/>
      <bottom/>
    </border>
    <border>
      <left style="thin"/>
      <right style="thin"/>
      <top style="thin"/>
      <bottom/>
    </border>
    <border>
      <left style="thin"/>
      <right style="medium"/>
      <top style="medium"/>
      <bottom style="medium"/>
    </border>
    <border>
      <left style="thin"/>
      <right style="medium"/>
      <top style="medium"/>
      <bottom style="thin"/>
    </border>
    <border>
      <left style="medium"/>
      <right style="medium"/>
      <top style="medium"/>
      <bottom style="thin"/>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
      <left style="thick"/>
      <right style="thick"/>
      <top/>
      <bottom style="thick"/>
    </border>
    <border>
      <left style="thick"/>
      <right style="thick"/>
      <top style="thick"/>
      <bottom style="thick"/>
    </border>
    <border>
      <left>
        <color indexed="63"/>
      </left>
      <right style="thin"/>
      <top style="medium"/>
      <bottom>
        <color indexed="63"/>
      </bottom>
    </border>
    <border>
      <left/>
      <right/>
      <top/>
      <bottom style="thin">
        <color indexed="23"/>
      </bottom>
    </border>
    <border>
      <left/>
      <right style="thin">
        <color indexed="23"/>
      </right>
      <top/>
      <bottom style="thin">
        <color indexed="23"/>
      </bottom>
    </border>
    <border>
      <left style="thick"/>
      <right/>
      <top/>
      <bottom/>
    </border>
    <border>
      <left style="thin"/>
      <right/>
      <top style="thin"/>
      <bottom style="thin"/>
    </border>
    <border>
      <left style="thin">
        <color indexed="23"/>
      </left>
      <right/>
      <top style="thin"/>
      <bottom/>
    </border>
    <border>
      <left style="thin">
        <color indexed="23"/>
      </left>
      <right/>
      <top/>
      <bottom/>
    </border>
    <border>
      <left/>
      <right/>
      <top style="thin"/>
      <bottom style="medium"/>
    </border>
    <border>
      <left style="thin"/>
      <right style="thin"/>
      <top/>
      <bottom style="thin"/>
    </border>
    <border>
      <left style="medium"/>
      <right/>
      <top/>
      <bottom style="thin"/>
    </border>
    <border>
      <left style="medium"/>
      <right/>
      <top style="medium"/>
      <bottom style="medium"/>
    </border>
    <border>
      <left style="medium"/>
      <right/>
      <top style="thin"/>
      <bottom/>
    </border>
    <border>
      <left/>
      <right style="medium"/>
      <top/>
      <bottom/>
    </border>
    <border>
      <left style="medium"/>
      <right/>
      <top style="thin"/>
      <bottom style="thin"/>
    </border>
    <border>
      <left style="thin">
        <color indexed="23"/>
      </left>
      <right/>
      <top style="thin">
        <color indexed="23"/>
      </top>
      <bottom/>
    </border>
    <border>
      <left/>
      <right/>
      <top style="thin">
        <color indexed="23"/>
      </top>
      <bottom/>
    </border>
    <border>
      <left/>
      <right style="thin">
        <color indexed="23"/>
      </right>
      <top/>
      <bottom/>
    </border>
    <border>
      <left/>
      <right style="medium"/>
      <top style="thin"/>
      <bottom style="thin"/>
    </border>
    <border>
      <left/>
      <right style="medium"/>
      <top/>
      <bottom style="thin"/>
    </border>
    <border>
      <left style="thin"/>
      <right/>
      <top style="medium"/>
      <bottom style="thin"/>
    </border>
    <border>
      <left/>
      <right/>
      <top style="medium"/>
      <bottom style="thin"/>
    </border>
    <border>
      <left/>
      <right style="thin"/>
      <top style="medium"/>
      <bottom style="thin"/>
    </border>
    <border>
      <left style="thin"/>
      <right/>
      <top/>
      <bottom style="medium"/>
    </border>
    <border>
      <left/>
      <right/>
      <top/>
      <bottom style="medium"/>
    </border>
    <border>
      <left/>
      <right style="thin"/>
      <top/>
      <bottom style="medium"/>
    </border>
    <border>
      <left/>
      <right/>
      <top style="medium"/>
      <bottom/>
    </border>
    <border>
      <left/>
      <right style="medium"/>
      <top style="medium"/>
      <bottom/>
    </border>
    <border>
      <left/>
      <right style="thin"/>
      <top style="medium"/>
      <bottom style="medium"/>
    </border>
    <border>
      <left style="thin">
        <color indexed="23"/>
      </left>
      <right/>
      <top/>
      <bottom style="thin">
        <color indexed="2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11">
    <xf numFmtId="0" fontId="0" fillId="0" borderId="0" xfId="0" applyAlignment="1">
      <alignment/>
    </xf>
    <xf numFmtId="0" fontId="0" fillId="0" borderId="0" xfId="0" applyAlignment="1">
      <alignment horizontal="right"/>
    </xf>
    <xf numFmtId="0" fontId="0" fillId="0" borderId="0" xfId="0" applyAlignment="1">
      <alignment horizontal="left"/>
    </xf>
    <xf numFmtId="0" fontId="0" fillId="0" borderId="0" xfId="0" applyAlignment="1">
      <alignment horizontal="center"/>
    </xf>
    <xf numFmtId="0" fontId="0" fillId="0" borderId="0" xfId="0" applyAlignment="1">
      <alignment/>
    </xf>
    <xf numFmtId="166" fontId="4" fillId="0" borderId="0" xfId="0" applyNumberFormat="1" applyFont="1" applyBorder="1" applyAlignment="1">
      <alignment horizontal="center"/>
    </xf>
    <xf numFmtId="0" fontId="0" fillId="0" borderId="0" xfId="0" applyAlignment="1">
      <alignment wrapText="1"/>
    </xf>
    <xf numFmtId="0" fontId="0" fillId="0" borderId="10" xfId="0" applyBorder="1" applyAlignment="1" applyProtection="1">
      <alignment/>
      <protection locked="0"/>
    </xf>
    <xf numFmtId="0" fontId="0" fillId="0" borderId="0" xfId="0" applyBorder="1" applyAlignment="1" applyProtection="1">
      <alignment/>
      <protection locked="0"/>
    </xf>
    <xf numFmtId="0" fontId="0" fillId="0" borderId="11" xfId="0" applyBorder="1" applyAlignment="1" applyProtection="1">
      <alignment/>
      <protection locked="0"/>
    </xf>
    <xf numFmtId="0" fontId="10" fillId="0" borderId="0" xfId="0" applyFont="1" applyAlignment="1">
      <alignment/>
    </xf>
    <xf numFmtId="0" fontId="0" fillId="0" borderId="0" xfId="0" applyBorder="1" applyAlignment="1">
      <alignment horizontal="center"/>
    </xf>
    <xf numFmtId="0" fontId="0" fillId="0" borderId="12" xfId="0" applyFont="1" applyBorder="1" applyAlignment="1">
      <alignment horizontal="right"/>
    </xf>
    <xf numFmtId="0" fontId="0" fillId="0" borderId="0" xfId="0" applyAlignment="1" applyProtection="1">
      <alignment/>
      <protection/>
    </xf>
    <xf numFmtId="0" fontId="3" fillId="0" borderId="0" xfId="0" applyFont="1" applyAlignment="1" applyProtection="1">
      <alignment vertical="justify"/>
      <protection/>
    </xf>
    <xf numFmtId="0" fontId="0" fillId="0" borderId="0" xfId="0" applyFont="1" applyAlignment="1">
      <alignment/>
    </xf>
    <xf numFmtId="0" fontId="11" fillId="0" borderId="0" xfId="0" applyFont="1" applyAlignment="1">
      <alignment horizontal="center" vertical="center" wrapText="1"/>
    </xf>
    <xf numFmtId="0" fontId="19" fillId="0" borderId="0" xfId="0" applyFont="1" applyAlignment="1" applyProtection="1">
      <alignment/>
      <protection/>
    </xf>
    <xf numFmtId="0" fontId="0" fillId="0" borderId="0" xfId="0" applyFont="1" applyAlignment="1" applyProtection="1">
      <alignment/>
      <protection/>
    </xf>
    <xf numFmtId="0" fontId="0" fillId="0" borderId="0" xfId="0" applyFont="1" applyBorder="1" applyAlignment="1">
      <alignment horizontal="left"/>
    </xf>
    <xf numFmtId="0" fontId="15" fillId="0" borderId="0" xfId="0" applyFont="1" applyAlignment="1">
      <alignment horizontal="left"/>
    </xf>
    <xf numFmtId="0" fontId="0" fillId="33" borderId="12" xfId="0" applyFill="1" applyBorder="1" applyAlignment="1">
      <alignment horizontal="left"/>
    </xf>
    <xf numFmtId="0" fontId="5" fillId="34" borderId="13" xfId="0" applyFont="1" applyFill="1" applyBorder="1" applyAlignment="1" applyProtection="1">
      <alignment horizontal="center" vertical="center"/>
      <protection locked="0"/>
    </xf>
    <xf numFmtId="0" fontId="7" fillId="22" borderId="14" xfId="0" applyFont="1" applyFill="1" applyBorder="1" applyAlignment="1" applyProtection="1">
      <alignment/>
      <protection locked="0"/>
    </xf>
    <xf numFmtId="0" fontId="0" fillId="0" borderId="15" xfId="0" applyFill="1" applyBorder="1" applyAlignment="1">
      <alignment horizontal="center"/>
    </xf>
    <xf numFmtId="0" fontId="0" fillId="0" borderId="0" xfId="0" applyFont="1" applyAlignment="1">
      <alignment horizontal="center"/>
    </xf>
    <xf numFmtId="0" fontId="2" fillId="33" borderId="16" xfId="0" applyFont="1" applyFill="1" applyBorder="1" applyAlignment="1" applyProtection="1">
      <alignment horizontal="left" vertical="top" wrapText="1"/>
      <protection/>
    </xf>
    <xf numFmtId="0" fontId="0" fillId="33" borderId="0" xfId="0" applyFill="1" applyAlignment="1">
      <alignment horizontal="left"/>
    </xf>
    <xf numFmtId="0" fontId="0" fillId="0" borderId="0" xfId="0" applyAlignment="1" applyProtection="1">
      <alignment horizontal="left"/>
      <protection/>
    </xf>
    <xf numFmtId="0" fontId="2" fillId="0" borderId="0" xfId="0" applyFont="1" applyAlignment="1">
      <alignment horizontal="left"/>
    </xf>
    <xf numFmtId="0" fontId="0" fillId="33" borderId="0" xfId="0" applyFill="1" applyAlignment="1">
      <alignment horizontal="center"/>
    </xf>
    <xf numFmtId="0" fontId="70" fillId="33" borderId="0" xfId="0" applyFont="1" applyFill="1" applyBorder="1" applyAlignment="1" applyProtection="1">
      <alignment/>
      <protection/>
    </xf>
    <xf numFmtId="0" fontId="70" fillId="33" borderId="0" xfId="0" applyFont="1" applyFill="1" applyBorder="1" applyAlignment="1" applyProtection="1">
      <alignment horizontal="right"/>
      <protection/>
    </xf>
    <xf numFmtId="0" fontId="70" fillId="33" borderId="17" xfId="0" applyFont="1" applyFill="1" applyBorder="1" applyAlignment="1" applyProtection="1">
      <alignment horizontal="right"/>
      <protection/>
    </xf>
    <xf numFmtId="18" fontId="4" fillId="0" borderId="0" xfId="0" applyNumberFormat="1" applyFont="1" applyBorder="1" applyAlignment="1" applyProtection="1">
      <alignment horizontal="left"/>
      <protection/>
    </xf>
    <xf numFmtId="0" fontId="0" fillId="0" borderId="0" xfId="0" applyBorder="1" applyAlignment="1" applyProtection="1">
      <alignment horizontal="center"/>
      <protection/>
    </xf>
    <xf numFmtId="0" fontId="0" fillId="0" borderId="12" xfId="0" applyBorder="1" applyAlignment="1" applyProtection="1">
      <alignment horizontal="left"/>
      <protection/>
    </xf>
    <xf numFmtId="0" fontId="0" fillId="0" borderId="0" xfId="0" applyBorder="1" applyAlignment="1" applyProtection="1">
      <alignment horizontal="left"/>
      <protection/>
    </xf>
    <xf numFmtId="0" fontId="0" fillId="33" borderId="0" xfId="0" applyFill="1" applyAlignment="1" applyProtection="1">
      <alignment/>
      <protection/>
    </xf>
    <xf numFmtId="0" fontId="8" fillId="33" borderId="0" xfId="0" applyFont="1" applyFill="1" applyAlignment="1">
      <alignment horizontal="left" vertical="justify" wrapText="1"/>
    </xf>
    <xf numFmtId="0" fontId="3" fillId="0" borderId="0" xfId="0" applyFont="1" applyAlignment="1" applyProtection="1">
      <alignment horizontal="center" vertical="top"/>
      <protection/>
    </xf>
    <xf numFmtId="0" fontId="20" fillId="0" borderId="0" xfId="0" applyFont="1" applyBorder="1" applyAlignment="1" applyProtection="1">
      <alignment horizontal="center"/>
      <protection/>
    </xf>
    <xf numFmtId="0" fontId="0" fillId="0" borderId="0" xfId="0" applyAlignment="1" applyProtection="1">
      <alignment horizontal="right"/>
      <protection/>
    </xf>
    <xf numFmtId="0" fontId="15" fillId="0" borderId="0" xfId="0" applyFont="1" applyAlignment="1" applyProtection="1">
      <alignment horizontal="left"/>
      <protection/>
    </xf>
    <xf numFmtId="0" fontId="0" fillId="0" borderId="0" xfId="0" applyAlignment="1" applyProtection="1">
      <alignment wrapText="1"/>
      <protection/>
    </xf>
    <xf numFmtId="0" fontId="0" fillId="0" borderId="0" xfId="0" applyFont="1" applyAlignment="1" applyProtection="1">
      <alignment vertical="top" wrapText="1"/>
      <protection/>
    </xf>
    <xf numFmtId="0" fontId="0" fillId="34" borderId="18" xfId="0" applyFill="1" applyBorder="1" applyAlignment="1" applyProtection="1">
      <alignment/>
      <protection/>
    </xf>
    <xf numFmtId="0" fontId="7" fillId="22" borderId="14" xfId="0" applyFont="1" applyFill="1" applyBorder="1" applyAlignment="1" applyProtection="1">
      <alignment/>
      <protection/>
    </xf>
    <xf numFmtId="166" fontId="3" fillId="0" borderId="0" xfId="0" applyNumberFormat="1" applyFont="1" applyBorder="1" applyAlignment="1">
      <alignment horizontal="center"/>
    </xf>
    <xf numFmtId="0" fontId="0" fillId="0" borderId="17" xfId="0" applyFont="1" applyBorder="1" applyAlignment="1">
      <alignment horizontal="center"/>
    </xf>
    <xf numFmtId="0" fontId="0" fillId="0" borderId="19" xfId="0" applyFont="1" applyBorder="1" applyAlignment="1">
      <alignment/>
    </xf>
    <xf numFmtId="0" fontId="0" fillId="0" borderId="20" xfId="0" applyFont="1" applyBorder="1" applyAlignment="1">
      <alignment/>
    </xf>
    <xf numFmtId="0" fontId="62" fillId="0" borderId="0" xfId="53" applyAlignment="1">
      <alignment/>
    </xf>
    <xf numFmtId="0" fontId="7" fillId="0" borderId="14" xfId="0" applyFont="1" applyFill="1" applyBorder="1" applyAlignment="1" applyProtection="1">
      <alignment/>
      <protection/>
    </xf>
    <xf numFmtId="0" fontId="0" fillId="33" borderId="18" xfId="0" applyFill="1" applyBorder="1" applyAlignment="1" applyProtection="1">
      <alignment/>
      <protection/>
    </xf>
    <xf numFmtId="0" fontId="7" fillId="33" borderId="14" xfId="0" applyFont="1" applyFill="1" applyBorder="1" applyAlignment="1" applyProtection="1">
      <alignment/>
      <protection/>
    </xf>
    <xf numFmtId="0" fontId="0" fillId="0" borderId="21" xfId="0" applyFont="1" applyBorder="1" applyAlignment="1">
      <alignment/>
    </xf>
    <xf numFmtId="0" fontId="0" fillId="0" borderId="12" xfId="0" applyFont="1" applyBorder="1" applyAlignment="1">
      <alignment/>
    </xf>
    <xf numFmtId="0" fontId="0" fillId="33" borderId="12" xfId="0" applyFont="1" applyFill="1" applyBorder="1" applyAlignment="1">
      <alignment/>
    </xf>
    <xf numFmtId="0" fontId="0" fillId="0" borderId="10" xfId="0" applyFont="1" applyBorder="1" applyAlignment="1">
      <alignment horizontal="center"/>
    </xf>
    <xf numFmtId="14" fontId="3" fillId="33" borderId="16" xfId="0" applyNumberFormat="1" applyFont="1" applyFill="1" applyBorder="1" applyAlignment="1" applyProtection="1">
      <alignment horizontal="center"/>
      <protection/>
    </xf>
    <xf numFmtId="0" fontId="0" fillId="0" borderId="0" xfId="0" applyFont="1" applyBorder="1" applyAlignment="1">
      <alignment/>
    </xf>
    <xf numFmtId="0" fontId="0" fillId="0" borderId="0" xfId="0" applyFont="1" applyBorder="1" applyAlignment="1">
      <alignment horizontal="right"/>
    </xf>
    <xf numFmtId="0" fontId="70" fillId="33" borderId="0" xfId="0" applyFont="1" applyFill="1" applyBorder="1" applyAlignment="1" applyProtection="1">
      <alignment horizontal="center"/>
      <protection/>
    </xf>
    <xf numFmtId="0" fontId="0" fillId="0" borderId="10" xfId="0" applyFont="1" applyBorder="1" applyAlignment="1">
      <alignment/>
    </xf>
    <xf numFmtId="0" fontId="0" fillId="33" borderId="0" xfId="0" applyFont="1" applyFill="1" applyBorder="1" applyAlignment="1" applyProtection="1">
      <alignment/>
      <protection/>
    </xf>
    <xf numFmtId="0" fontId="0" fillId="33" borderId="0" xfId="0" applyFont="1" applyFill="1" applyBorder="1" applyAlignment="1" applyProtection="1">
      <alignment horizontal="right"/>
      <protection/>
    </xf>
    <xf numFmtId="0" fontId="3" fillId="33" borderId="0" xfId="0" applyFont="1" applyFill="1" applyBorder="1" applyAlignment="1" applyProtection="1">
      <alignment horizontal="center"/>
      <protection/>
    </xf>
    <xf numFmtId="0" fontId="3" fillId="33" borderId="11" xfId="0" applyFont="1" applyFill="1" applyBorder="1" applyAlignment="1" applyProtection="1">
      <alignment horizontal="center"/>
      <protection/>
    </xf>
    <xf numFmtId="0" fontId="0" fillId="0" borderId="19" xfId="0" applyFont="1" applyBorder="1" applyAlignment="1">
      <alignment horizontal="right"/>
    </xf>
    <xf numFmtId="0" fontId="0" fillId="0" borderId="17" xfId="0" applyFont="1" applyBorder="1" applyAlignment="1">
      <alignment horizontal="right"/>
    </xf>
    <xf numFmtId="0" fontId="2" fillId="0" borderId="0" xfId="0" applyFont="1" applyAlignment="1">
      <alignment/>
    </xf>
    <xf numFmtId="0" fontId="0" fillId="0" borderId="0" xfId="0" applyFont="1" applyAlignment="1">
      <alignment horizontal="left" wrapText="1"/>
    </xf>
    <xf numFmtId="0" fontId="2" fillId="0" borderId="0" xfId="0" applyFont="1" applyBorder="1" applyAlignment="1">
      <alignment horizontal="left"/>
    </xf>
    <xf numFmtId="0" fontId="0" fillId="33" borderId="0" xfId="0" applyFont="1" applyFill="1" applyBorder="1" applyAlignment="1" applyProtection="1">
      <alignment horizontal="left"/>
      <protection/>
    </xf>
    <xf numFmtId="0" fontId="0" fillId="0" borderId="0" xfId="0" applyBorder="1" applyAlignment="1">
      <alignment horizontal="right"/>
    </xf>
    <xf numFmtId="0" fontId="0" fillId="33" borderId="12" xfId="0" applyFill="1" applyBorder="1" applyAlignment="1">
      <alignment horizontal="center"/>
    </xf>
    <xf numFmtId="0" fontId="70" fillId="33" borderId="22" xfId="0" applyFont="1" applyFill="1" applyBorder="1" applyAlignment="1" applyProtection="1">
      <alignment horizontal="center"/>
      <protection/>
    </xf>
    <xf numFmtId="14" fontId="3" fillId="33" borderId="14" xfId="0" applyNumberFormat="1" applyFont="1" applyFill="1" applyBorder="1" applyAlignment="1" applyProtection="1">
      <alignment horizontal="center"/>
      <protection/>
    </xf>
    <xf numFmtId="0" fontId="2" fillId="33" borderId="14" xfId="0" applyFont="1" applyFill="1" applyBorder="1" applyAlignment="1" applyProtection="1">
      <alignment horizontal="left" vertical="top" wrapText="1"/>
      <protection/>
    </xf>
    <xf numFmtId="0" fontId="0" fillId="33" borderId="22" xfId="0" applyFill="1" applyBorder="1" applyAlignment="1">
      <alignment horizontal="center"/>
    </xf>
    <xf numFmtId="0" fontId="0" fillId="33" borderId="22" xfId="0" applyFill="1" applyBorder="1" applyAlignment="1">
      <alignment horizontal="left"/>
    </xf>
    <xf numFmtId="0" fontId="0" fillId="35" borderId="23" xfId="0" applyFill="1" applyBorder="1" applyAlignment="1" applyProtection="1">
      <alignment/>
      <protection/>
    </xf>
    <xf numFmtId="0" fontId="7" fillId="35" borderId="18" xfId="0" applyFont="1" applyFill="1" applyBorder="1" applyAlignment="1" applyProtection="1">
      <alignment/>
      <protection/>
    </xf>
    <xf numFmtId="0" fontId="0" fillId="0" borderId="0" xfId="0" applyBorder="1" applyAlignment="1" applyProtection="1">
      <alignment/>
      <protection/>
    </xf>
    <xf numFmtId="0" fontId="0" fillId="0" borderId="0" xfId="0" applyBorder="1" applyAlignment="1">
      <alignment/>
    </xf>
    <xf numFmtId="0" fontId="0" fillId="0" borderId="10" xfId="0" applyBorder="1" applyAlignment="1">
      <alignment/>
    </xf>
    <xf numFmtId="0" fontId="5" fillId="34" borderId="24"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xf>
    <xf numFmtId="0" fontId="0" fillId="0" borderId="11" xfId="0" applyBorder="1" applyAlignment="1">
      <alignment/>
    </xf>
    <xf numFmtId="0" fontId="0" fillId="0" borderId="0" xfId="0" applyFill="1" applyBorder="1" applyAlignment="1">
      <alignment/>
    </xf>
    <xf numFmtId="0" fontId="5" fillId="34" borderId="25" xfId="0" applyFont="1" applyFill="1" applyBorder="1" applyAlignment="1" applyProtection="1">
      <alignment horizontal="center" vertical="center"/>
      <protection locked="0"/>
    </xf>
    <xf numFmtId="0" fontId="0" fillId="0" borderId="17" xfId="0" applyFill="1" applyBorder="1" applyAlignment="1">
      <alignment/>
    </xf>
    <xf numFmtId="0" fontId="5" fillId="34" borderId="26" xfId="0" applyFont="1" applyFill="1" applyBorder="1" applyAlignment="1" applyProtection="1">
      <alignment horizontal="center" vertical="center"/>
      <protection locked="0"/>
    </xf>
    <xf numFmtId="0" fontId="0" fillId="0" borderId="20" xfId="0" applyBorder="1" applyAlignment="1">
      <alignment/>
    </xf>
    <xf numFmtId="0" fontId="0" fillId="33" borderId="12" xfId="0" applyFill="1" applyBorder="1" applyAlignment="1">
      <alignment/>
    </xf>
    <xf numFmtId="0" fontId="2" fillId="33" borderId="10" xfId="0" applyFont="1" applyFill="1" applyBorder="1" applyAlignment="1">
      <alignment/>
    </xf>
    <xf numFmtId="0" fontId="0" fillId="33" borderId="0" xfId="0" applyFill="1" applyBorder="1" applyAlignment="1">
      <alignment/>
    </xf>
    <xf numFmtId="0" fontId="0" fillId="33" borderId="10" xfId="0" applyFill="1" applyBorder="1" applyAlignment="1">
      <alignment horizontal="center"/>
    </xf>
    <xf numFmtId="0" fontId="0" fillId="0" borderId="0" xfId="0" applyBorder="1" applyAlignment="1">
      <alignment horizontal="right" vertical="top"/>
    </xf>
    <xf numFmtId="0" fontId="0" fillId="0" borderId="18" xfId="0" applyFont="1" applyBorder="1" applyAlignment="1" applyProtection="1">
      <alignment horizontal="left"/>
      <protection/>
    </xf>
    <xf numFmtId="0" fontId="0" fillId="0" borderId="18" xfId="0" applyBorder="1" applyAlignment="1" applyProtection="1">
      <alignment horizontal="left"/>
      <protection/>
    </xf>
    <xf numFmtId="0" fontId="0" fillId="36" borderId="27" xfId="0" applyFill="1" applyBorder="1" applyAlignment="1" applyProtection="1">
      <alignment/>
      <protection locked="0"/>
    </xf>
    <xf numFmtId="0" fontId="0" fillId="36" borderId="28" xfId="0" applyFill="1" applyBorder="1" applyAlignment="1" applyProtection="1">
      <alignment/>
      <protection locked="0"/>
    </xf>
    <xf numFmtId="0" fontId="0" fillId="36" borderId="27" xfId="0" applyFill="1" applyBorder="1" applyAlignment="1">
      <alignment/>
    </xf>
    <xf numFmtId="0" fontId="0" fillId="36" borderId="28" xfId="0" applyFill="1" applyBorder="1" applyAlignment="1">
      <alignment/>
    </xf>
    <xf numFmtId="0" fontId="0" fillId="36" borderId="0" xfId="0" applyFill="1" applyAlignment="1">
      <alignment horizontal="center"/>
    </xf>
    <xf numFmtId="0" fontId="0" fillId="36" borderId="0" xfId="0" applyFill="1" applyAlignment="1">
      <alignment horizontal="center"/>
    </xf>
    <xf numFmtId="0" fontId="5" fillId="37" borderId="13" xfId="0" applyFont="1" applyFill="1" applyBorder="1" applyAlignment="1" applyProtection="1">
      <alignment horizontal="center" vertical="center"/>
      <protection locked="0"/>
    </xf>
    <xf numFmtId="0" fontId="5" fillId="37" borderId="29" xfId="0" applyFont="1" applyFill="1" applyBorder="1" applyAlignment="1" applyProtection="1">
      <alignment horizontal="center" vertical="center"/>
      <protection locked="0"/>
    </xf>
    <xf numFmtId="0" fontId="5" fillId="37" borderId="30" xfId="0" applyFont="1" applyFill="1" applyBorder="1" applyAlignment="1" applyProtection="1">
      <alignment horizontal="center" vertical="center"/>
      <protection locked="0"/>
    </xf>
    <xf numFmtId="0" fontId="5" fillId="37" borderId="26" xfId="0" applyFont="1" applyFill="1" applyBorder="1" applyAlignment="1" applyProtection="1">
      <alignment horizontal="center" vertical="center"/>
      <protection locked="0"/>
    </xf>
    <xf numFmtId="0" fontId="9" fillId="37" borderId="31" xfId="0" applyFont="1" applyFill="1" applyBorder="1" applyAlignment="1" applyProtection="1">
      <alignment horizontal="center" vertical="center"/>
      <protection locked="0"/>
    </xf>
    <xf numFmtId="0" fontId="9" fillId="37" borderId="32" xfId="0" applyFont="1" applyFill="1" applyBorder="1" applyAlignment="1" applyProtection="1">
      <alignment horizontal="center" vertical="center"/>
      <protection locked="0"/>
    </xf>
    <xf numFmtId="0" fontId="6" fillId="37" borderId="32" xfId="0" applyFont="1" applyFill="1" applyBorder="1" applyAlignment="1" applyProtection="1">
      <alignment horizontal="center" vertical="center"/>
      <protection locked="0"/>
    </xf>
    <xf numFmtId="0" fontId="0" fillId="37" borderId="0" xfId="0" applyFill="1" applyBorder="1" applyAlignment="1">
      <alignment horizontal="center" wrapText="1"/>
    </xf>
    <xf numFmtId="0" fontId="0" fillId="33" borderId="0" xfId="0" applyFont="1" applyFill="1" applyBorder="1" applyAlignment="1">
      <alignment horizontal="left"/>
    </xf>
    <xf numFmtId="0" fontId="23" fillId="0" borderId="0" xfId="0" applyFont="1" applyAlignment="1">
      <alignment horizontal="center" vertical="center"/>
    </xf>
    <xf numFmtId="0" fontId="22" fillId="0" borderId="0" xfId="0" applyFont="1" applyAlignment="1">
      <alignment vertical="center"/>
    </xf>
    <xf numFmtId="0" fontId="6" fillId="0" borderId="0" xfId="0" applyFont="1" applyFill="1" applyBorder="1" applyAlignment="1" applyProtection="1">
      <alignment horizontal="center" vertical="center"/>
      <protection locked="0"/>
    </xf>
    <xf numFmtId="0" fontId="0" fillId="0" borderId="0" xfId="0" applyFill="1" applyAlignment="1">
      <alignment horizontal="center"/>
    </xf>
    <xf numFmtId="0" fontId="0" fillId="0" borderId="0" xfId="0" applyFill="1" applyAlignment="1">
      <alignment/>
    </xf>
    <xf numFmtId="0" fontId="0" fillId="36" borderId="14" xfId="0" applyFill="1" applyBorder="1" applyAlignment="1">
      <alignment horizontal="center"/>
    </xf>
    <xf numFmtId="0" fontId="0" fillId="36" borderId="11" xfId="0" applyFill="1" applyBorder="1" applyAlignment="1">
      <alignment horizontal="center"/>
    </xf>
    <xf numFmtId="0" fontId="0" fillId="36" borderId="22" xfId="0" applyFill="1" applyBorder="1" applyAlignment="1">
      <alignment horizontal="center"/>
    </xf>
    <xf numFmtId="0" fontId="0" fillId="36" borderId="33" xfId="0" applyFill="1" applyBorder="1" applyAlignment="1">
      <alignment horizontal="center"/>
    </xf>
    <xf numFmtId="18" fontId="3" fillId="0" borderId="17" xfId="0" applyNumberFormat="1" applyFont="1" applyBorder="1" applyAlignment="1" applyProtection="1">
      <alignment horizontal="center"/>
      <protection locked="0"/>
    </xf>
    <xf numFmtId="169" fontId="3" fillId="0" borderId="17" xfId="0" applyNumberFormat="1" applyFont="1" applyBorder="1" applyAlignment="1" applyProtection="1">
      <alignment horizontal="center"/>
      <protection locked="0"/>
    </xf>
    <xf numFmtId="0" fontId="3" fillId="0" borderId="16" xfId="0" applyFont="1" applyBorder="1" applyAlignment="1" applyProtection="1">
      <alignment horizontal="center"/>
      <protection locked="0"/>
    </xf>
    <xf numFmtId="0" fontId="0" fillId="0" borderId="0" xfId="0" applyAlignment="1">
      <alignment horizontal="left"/>
    </xf>
    <xf numFmtId="0" fontId="3" fillId="0" borderId="34" xfId="0" applyFont="1" applyBorder="1" applyAlignment="1" applyProtection="1">
      <alignment horizontal="left"/>
      <protection locked="0"/>
    </xf>
    <xf numFmtId="0" fontId="3" fillId="0" borderId="35" xfId="0" applyFont="1" applyBorder="1" applyAlignment="1" applyProtection="1">
      <alignment horizontal="left"/>
      <protection locked="0"/>
    </xf>
    <xf numFmtId="0" fontId="71" fillId="0" borderId="18" xfId="0" applyFont="1" applyFill="1" applyBorder="1" applyAlignment="1" applyProtection="1">
      <alignment/>
      <protection locked="0"/>
    </xf>
    <xf numFmtId="0" fontId="0" fillId="0" borderId="36" xfId="0" applyBorder="1" applyAlignment="1" applyProtection="1">
      <alignment horizontal="left"/>
      <protection/>
    </xf>
    <xf numFmtId="0" fontId="0" fillId="0" borderId="0" xfId="0" applyAlignment="1" applyProtection="1">
      <alignment horizontal="left"/>
      <protection/>
    </xf>
    <xf numFmtId="0" fontId="0" fillId="0" borderId="0" xfId="0" applyAlignment="1">
      <alignment horizontal="center"/>
    </xf>
    <xf numFmtId="0" fontId="0" fillId="0" borderId="0" xfId="0" applyBorder="1" applyAlignment="1" applyProtection="1">
      <alignment horizontal="left"/>
      <protection/>
    </xf>
    <xf numFmtId="49" fontId="71" fillId="0" borderId="36" xfId="0" applyNumberFormat="1" applyFont="1" applyBorder="1" applyAlignment="1" applyProtection="1">
      <alignment horizontal="left"/>
      <protection locked="0"/>
    </xf>
    <xf numFmtId="49" fontId="71" fillId="0" borderId="0" xfId="0" applyNumberFormat="1" applyFont="1" applyAlignment="1" applyProtection="1">
      <alignment horizontal="left"/>
      <protection locked="0"/>
    </xf>
    <xf numFmtId="0" fontId="72" fillId="0" borderId="37" xfId="0" applyFont="1" applyBorder="1" applyAlignment="1" applyProtection="1">
      <alignment horizontal="left"/>
      <protection locked="0"/>
    </xf>
    <xf numFmtId="0" fontId="72" fillId="0" borderId="16" xfId="0" applyFont="1" applyBorder="1" applyAlignment="1" applyProtection="1">
      <alignment horizontal="left"/>
      <protection locked="0"/>
    </xf>
    <xf numFmtId="0" fontId="72" fillId="0" borderId="14" xfId="0" applyFont="1" applyBorder="1" applyAlignment="1" applyProtection="1">
      <alignment horizontal="left"/>
      <protection locked="0"/>
    </xf>
    <xf numFmtId="0" fontId="71" fillId="0" borderId="17" xfId="0" applyFont="1" applyBorder="1" applyAlignment="1" applyProtection="1">
      <alignment horizontal="center"/>
      <protection locked="0"/>
    </xf>
    <xf numFmtId="0" fontId="2" fillId="0" borderId="37" xfId="0" applyFont="1" applyBorder="1" applyAlignment="1" applyProtection="1">
      <alignment horizontal="center" wrapText="1"/>
      <protection locked="0"/>
    </xf>
    <xf numFmtId="0" fontId="2" fillId="0" borderId="14" xfId="0" applyFont="1" applyBorder="1" applyAlignment="1" applyProtection="1">
      <alignment horizontal="center" wrapText="1"/>
      <protection locked="0"/>
    </xf>
    <xf numFmtId="0" fontId="71" fillId="0" borderId="16" xfId="0" applyFont="1" applyBorder="1" applyAlignment="1" applyProtection="1">
      <alignment horizontal="center"/>
      <protection locked="0"/>
    </xf>
    <xf numFmtId="0" fontId="3" fillId="0" borderId="17" xfId="0" applyFont="1" applyBorder="1" applyAlignment="1" applyProtection="1">
      <alignment horizontal="left" vertical="top"/>
      <protection locked="0"/>
    </xf>
    <xf numFmtId="0" fontId="71" fillId="0" borderId="38" xfId="0" applyFont="1" applyBorder="1" applyAlignment="1" applyProtection="1">
      <alignment horizontal="left" vertical="top" wrapText="1"/>
      <protection locked="0"/>
    </xf>
    <xf numFmtId="0" fontId="71" fillId="0" borderId="12" xfId="0" applyFont="1" applyBorder="1" applyAlignment="1" applyProtection="1">
      <alignment horizontal="left" vertical="top" wrapText="1"/>
      <protection locked="0"/>
    </xf>
    <xf numFmtId="0" fontId="71" fillId="0" borderId="39" xfId="0" applyFont="1" applyBorder="1" applyAlignment="1" applyProtection="1">
      <alignment horizontal="left" vertical="top" wrapText="1"/>
      <protection locked="0"/>
    </xf>
    <xf numFmtId="0" fontId="71" fillId="0" borderId="0" xfId="0" applyFont="1" applyBorder="1" applyAlignment="1" applyProtection="1">
      <alignment horizontal="left" vertical="top" wrapText="1"/>
      <protection locked="0"/>
    </xf>
    <xf numFmtId="0" fontId="62" fillId="36" borderId="27" xfId="53" applyFill="1" applyBorder="1" applyAlignment="1" applyProtection="1">
      <alignment horizontal="center"/>
      <protection locked="0"/>
    </xf>
    <xf numFmtId="0" fontId="0" fillId="0" borderId="0" xfId="0" applyAlignment="1">
      <alignment/>
    </xf>
    <xf numFmtId="0" fontId="0" fillId="0" borderId="0" xfId="0" applyFont="1" applyAlignment="1">
      <alignment horizontal="center"/>
    </xf>
    <xf numFmtId="0" fontId="0" fillId="33" borderId="0" xfId="0" applyFont="1" applyFill="1" applyBorder="1" applyAlignment="1">
      <alignment horizontal="left"/>
    </xf>
    <xf numFmtId="0" fontId="4" fillId="38" borderId="18" xfId="0" applyFont="1" applyFill="1" applyBorder="1" applyAlignment="1" applyProtection="1">
      <alignment horizontal="left"/>
      <protection locked="0"/>
    </xf>
    <xf numFmtId="0" fontId="72" fillId="0" borderId="18" xfId="0" applyFont="1" applyBorder="1" applyAlignment="1" applyProtection="1">
      <alignment horizontal="left"/>
      <protection locked="0"/>
    </xf>
    <xf numFmtId="164" fontId="72" fillId="0" borderId="16" xfId="0" applyNumberFormat="1" applyFont="1" applyBorder="1" applyAlignment="1" applyProtection="1">
      <alignment horizontal="left"/>
      <protection locked="0"/>
    </xf>
    <xf numFmtId="164" fontId="72" fillId="0" borderId="14" xfId="0" applyNumberFormat="1" applyFont="1" applyBorder="1" applyAlignment="1" applyProtection="1">
      <alignment horizontal="left"/>
      <protection locked="0"/>
    </xf>
    <xf numFmtId="168" fontId="73" fillId="0" borderId="37" xfId="0" applyNumberFormat="1" applyFont="1" applyBorder="1" applyAlignment="1" applyProtection="1">
      <alignment horizontal="left"/>
      <protection locked="0"/>
    </xf>
    <xf numFmtId="168" fontId="73" fillId="0" borderId="16" xfId="0" applyNumberFormat="1" applyFont="1" applyBorder="1" applyAlignment="1" applyProtection="1">
      <alignment horizontal="left"/>
      <protection locked="0"/>
    </xf>
    <xf numFmtId="168" fontId="73" fillId="0" borderId="14" xfId="0" applyNumberFormat="1" applyFont="1" applyBorder="1" applyAlignment="1" applyProtection="1">
      <alignment horizontal="left"/>
      <protection locked="0"/>
    </xf>
    <xf numFmtId="0" fontId="0" fillId="36" borderId="0" xfId="0" applyFill="1" applyAlignment="1">
      <alignment horizontal="center"/>
    </xf>
    <xf numFmtId="0" fontId="0" fillId="36" borderId="16" xfId="0" applyFill="1" applyBorder="1" applyAlignment="1" applyProtection="1">
      <alignment horizontal="left"/>
      <protection/>
    </xf>
    <xf numFmtId="0" fontId="3" fillId="0" borderId="16" xfId="0" applyFont="1" applyBorder="1" applyAlignment="1" applyProtection="1">
      <alignment horizontal="left"/>
      <protection locked="0"/>
    </xf>
    <xf numFmtId="0" fontId="3" fillId="0" borderId="17" xfId="0" applyFont="1" applyBorder="1" applyAlignment="1" applyProtection="1">
      <alignment horizontal="center"/>
      <protection locked="0"/>
    </xf>
    <xf numFmtId="18" fontId="3" fillId="0" borderId="16" xfId="0" applyNumberFormat="1" applyFont="1" applyBorder="1" applyAlignment="1" applyProtection="1">
      <alignment horizontal="center"/>
      <protection locked="0"/>
    </xf>
    <xf numFmtId="0" fontId="11" fillId="0" borderId="0" xfId="0" applyFont="1" applyAlignment="1">
      <alignment horizontal="left" vertical="center" wrapText="1"/>
    </xf>
    <xf numFmtId="0" fontId="15" fillId="0" borderId="0" xfId="0" applyFont="1" applyAlignment="1" applyProtection="1">
      <alignment horizontal="left" vertical="justify"/>
      <protection/>
    </xf>
    <xf numFmtId="0" fontId="71" fillId="0" borderId="17" xfId="0" applyFont="1" applyBorder="1" applyAlignment="1" applyProtection="1">
      <alignment horizontal="left" vertical="justify"/>
      <protection locked="0"/>
    </xf>
    <xf numFmtId="0" fontId="0" fillId="0" borderId="40" xfId="0" applyBorder="1" applyAlignment="1">
      <alignment horizontal="left" vertical="top" wrapText="1"/>
    </xf>
    <xf numFmtId="0" fontId="0" fillId="0" borderId="10" xfId="0" applyBorder="1" applyAlignment="1">
      <alignment horizontal="center"/>
    </xf>
    <xf numFmtId="0" fontId="0" fillId="0" borderId="19" xfId="0" applyBorder="1" applyAlignment="1">
      <alignment horizontal="center"/>
    </xf>
    <xf numFmtId="0" fontId="0" fillId="0" borderId="18" xfId="0" applyBorder="1" applyAlignment="1">
      <alignment horizontal="center" wrapText="1"/>
    </xf>
    <xf numFmtId="0" fontId="0" fillId="0" borderId="37" xfId="0"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0" fillId="0" borderId="18" xfId="0" applyFont="1" applyBorder="1" applyAlignment="1">
      <alignment horizontal="center" wrapText="1"/>
    </xf>
    <xf numFmtId="0" fontId="74" fillId="0" borderId="0" xfId="0" applyFont="1" applyFill="1" applyAlignment="1">
      <alignment horizontal="left" vertical="justify" wrapText="1"/>
    </xf>
    <xf numFmtId="0" fontId="0" fillId="0" borderId="19" xfId="0" applyFont="1" applyBorder="1" applyAlignment="1">
      <alignment horizontal="center" wrapText="1"/>
    </xf>
    <xf numFmtId="0" fontId="0" fillId="0" borderId="17" xfId="0" applyBorder="1" applyAlignment="1">
      <alignment horizontal="center" wrapText="1"/>
    </xf>
    <xf numFmtId="0" fontId="0" fillId="0" borderId="20" xfId="0" applyBorder="1" applyAlignment="1">
      <alignment horizontal="center" wrapText="1"/>
    </xf>
    <xf numFmtId="169" fontId="71" fillId="0" borderId="37" xfId="0" applyNumberFormat="1" applyFont="1" applyBorder="1" applyAlignment="1" applyProtection="1">
      <alignment horizontal="left"/>
      <protection locked="0"/>
    </xf>
    <xf numFmtId="169" fontId="71" fillId="0" borderId="16" xfId="0" applyNumberFormat="1" applyFont="1" applyBorder="1" applyAlignment="1" applyProtection="1">
      <alignment horizontal="left"/>
      <protection locked="0"/>
    </xf>
    <xf numFmtId="169" fontId="71" fillId="0" borderId="14" xfId="0" applyNumberFormat="1" applyFont="1" applyBorder="1" applyAlignment="1" applyProtection="1">
      <alignment horizontal="left"/>
      <protection locked="0"/>
    </xf>
    <xf numFmtId="0" fontId="0" fillId="0" borderId="41" xfId="0" applyFont="1" applyBorder="1" applyAlignment="1">
      <alignment horizontal="left"/>
    </xf>
    <xf numFmtId="0" fontId="0" fillId="0" borderId="41" xfId="0" applyBorder="1" applyAlignment="1">
      <alignment horizontal="left"/>
    </xf>
    <xf numFmtId="0" fontId="62" fillId="0" borderId="0" xfId="53" applyAlignment="1">
      <alignment horizontal="left"/>
    </xf>
    <xf numFmtId="3" fontId="3" fillId="0" borderId="42" xfId="0" applyNumberFormat="1" applyFont="1" applyBorder="1" applyAlignment="1" applyProtection="1">
      <alignment horizontal="right"/>
      <protection locked="0"/>
    </xf>
    <xf numFmtId="3" fontId="3" fillId="0" borderId="17" xfId="0" applyNumberFormat="1" applyFont="1" applyBorder="1" applyAlignment="1" applyProtection="1">
      <alignment horizontal="right"/>
      <protection locked="0"/>
    </xf>
    <xf numFmtId="0" fontId="0" fillId="33" borderId="0" xfId="0" applyFill="1" applyBorder="1" applyAlignment="1">
      <alignment horizontal="left"/>
    </xf>
    <xf numFmtId="0" fontId="2" fillId="0" borderId="43" xfId="0" applyFont="1" applyBorder="1" applyAlignment="1" applyProtection="1">
      <alignment horizontal="left"/>
      <protection locked="0"/>
    </xf>
    <xf numFmtId="0" fontId="2" fillId="0" borderId="27" xfId="0" applyFont="1" applyBorder="1" applyAlignment="1" applyProtection="1">
      <alignment horizontal="left"/>
      <protection locked="0"/>
    </xf>
    <xf numFmtId="0" fontId="75" fillId="0" borderId="37" xfId="0" applyFont="1" applyBorder="1" applyAlignment="1" applyProtection="1">
      <alignment horizontal="center" wrapText="1"/>
      <protection locked="0"/>
    </xf>
    <xf numFmtId="0" fontId="75" fillId="0" borderId="16" xfId="0" applyFont="1" applyBorder="1" applyAlignment="1" applyProtection="1">
      <alignment horizontal="center" wrapText="1"/>
      <protection locked="0"/>
    </xf>
    <xf numFmtId="0" fontId="75" fillId="0" borderId="14" xfId="0" applyFont="1" applyBorder="1" applyAlignment="1" applyProtection="1">
      <alignment horizontal="center" wrapText="1"/>
      <protection locked="0"/>
    </xf>
    <xf numFmtId="0" fontId="4" fillId="0" borderId="18" xfId="0" applyFont="1" applyBorder="1" applyAlignment="1" applyProtection="1">
      <alignment horizontal="left"/>
      <protection locked="0"/>
    </xf>
    <xf numFmtId="0" fontId="71" fillId="0" borderId="44" xfId="0" applyFont="1" applyFill="1" applyBorder="1" applyAlignment="1" applyProtection="1">
      <alignment horizontal="center"/>
      <protection/>
    </xf>
    <xf numFmtId="0" fontId="71" fillId="0" borderId="12" xfId="0" applyFont="1" applyFill="1" applyBorder="1" applyAlignment="1" applyProtection="1">
      <alignment horizontal="center"/>
      <protection/>
    </xf>
    <xf numFmtId="0" fontId="20" fillId="0" borderId="0" xfId="0" applyFont="1" applyBorder="1" applyAlignment="1" applyProtection="1">
      <alignment horizontal="center"/>
      <protection locked="0"/>
    </xf>
    <xf numFmtId="0" fontId="0" fillId="0" borderId="10" xfId="0" applyFont="1" applyFill="1" applyBorder="1" applyAlignment="1">
      <alignment horizontal="right"/>
    </xf>
    <xf numFmtId="0" fontId="0" fillId="0" borderId="0" xfId="0" applyFont="1" applyFill="1" applyBorder="1" applyAlignment="1">
      <alignment horizontal="right"/>
    </xf>
    <xf numFmtId="164" fontId="3" fillId="0" borderId="16" xfId="0" applyNumberFormat="1" applyFont="1" applyBorder="1" applyAlignment="1" applyProtection="1">
      <alignment horizontal="left"/>
      <protection locked="0"/>
    </xf>
    <xf numFmtId="164" fontId="3" fillId="0" borderId="14" xfId="0" applyNumberFormat="1" applyFont="1" applyBorder="1" applyAlignment="1" applyProtection="1">
      <alignment horizontal="left"/>
      <protection locked="0"/>
    </xf>
    <xf numFmtId="0" fontId="0" fillId="0" borderId="10" xfId="0" applyFont="1" applyBorder="1" applyAlignment="1">
      <alignment horizontal="center"/>
    </xf>
    <xf numFmtId="0" fontId="0" fillId="0" borderId="0" xfId="0" applyFont="1" applyBorder="1" applyAlignment="1">
      <alignment horizontal="center"/>
    </xf>
    <xf numFmtId="3" fontId="4" fillId="0" borderId="18" xfId="0" applyNumberFormat="1" applyFont="1" applyBorder="1" applyAlignment="1" applyProtection="1">
      <alignment horizontal="center"/>
      <protection locked="0"/>
    </xf>
    <xf numFmtId="0" fontId="0" fillId="0" borderId="18" xfId="0" applyBorder="1" applyAlignment="1">
      <alignment/>
    </xf>
    <xf numFmtId="0" fontId="4" fillId="0" borderId="18" xfId="0" applyFont="1" applyBorder="1" applyAlignment="1" applyProtection="1">
      <alignment horizontal="center"/>
      <protection locked="0"/>
    </xf>
    <xf numFmtId="0" fontId="0" fillId="0" borderId="18" xfId="0" applyFont="1" applyBorder="1" applyAlignment="1">
      <alignment horizontal="center"/>
    </xf>
    <xf numFmtId="0" fontId="4" fillId="0" borderId="18" xfId="0" applyFont="1" applyBorder="1" applyAlignment="1" applyProtection="1">
      <alignment horizontal="center"/>
      <protection locked="0"/>
    </xf>
    <xf numFmtId="0" fontId="0" fillId="0" borderId="18" xfId="0" applyFont="1" applyFill="1" applyBorder="1" applyAlignment="1">
      <alignment/>
    </xf>
    <xf numFmtId="0" fontId="0" fillId="0" borderId="18" xfId="0" applyFill="1" applyBorder="1" applyAlignment="1">
      <alignment/>
    </xf>
    <xf numFmtId="0" fontId="0" fillId="0" borderId="10" xfId="0" applyFont="1" applyBorder="1" applyAlignment="1">
      <alignment horizontal="left"/>
    </xf>
    <xf numFmtId="0" fontId="0" fillId="0" borderId="0" xfId="0" applyBorder="1" applyAlignment="1">
      <alignment horizontal="left"/>
    </xf>
    <xf numFmtId="0" fontId="0" fillId="0" borderId="45" xfId="0" applyBorder="1" applyAlignment="1">
      <alignment horizontal="left"/>
    </xf>
    <xf numFmtId="0" fontId="73" fillId="0" borderId="37" xfId="0" applyFont="1" applyBorder="1" applyAlignment="1" applyProtection="1">
      <alignment horizontal="left"/>
      <protection locked="0"/>
    </xf>
    <xf numFmtId="0" fontId="73" fillId="0" borderId="14" xfId="0" applyFont="1" applyBorder="1" applyAlignment="1" applyProtection="1">
      <alignment horizontal="left"/>
      <protection locked="0"/>
    </xf>
    <xf numFmtId="0" fontId="71" fillId="0" borderId="18" xfId="0" applyFont="1" applyBorder="1" applyAlignment="1" applyProtection="1">
      <alignment horizontal="left"/>
      <protection locked="0"/>
    </xf>
    <xf numFmtId="0" fontId="71" fillId="0" borderId="23" xfId="0" applyFont="1" applyBorder="1" applyAlignment="1" applyProtection="1">
      <alignment horizontal="left"/>
      <protection locked="0"/>
    </xf>
    <xf numFmtId="0" fontId="73" fillId="0" borderId="18" xfId="0" applyFont="1" applyBorder="1" applyAlignment="1" applyProtection="1">
      <alignment horizontal="left"/>
      <protection locked="0"/>
    </xf>
    <xf numFmtId="0" fontId="73" fillId="0" borderId="16" xfId="0" applyFont="1" applyBorder="1" applyAlignment="1" applyProtection="1">
      <alignment horizontal="left"/>
      <protection locked="0"/>
    </xf>
    <xf numFmtId="0" fontId="2" fillId="0" borderId="21" xfId="0" applyFont="1" applyBorder="1" applyAlignment="1">
      <alignment horizontal="left"/>
    </xf>
    <xf numFmtId="0" fontId="2" fillId="0" borderId="12" xfId="0" applyFont="1" applyBorder="1" applyAlignment="1">
      <alignment horizontal="left"/>
    </xf>
    <xf numFmtId="0" fontId="3" fillId="0" borderId="46" xfId="0" applyFont="1" applyBorder="1" applyAlignment="1" applyProtection="1">
      <alignment horizontal="right"/>
      <protection locked="0"/>
    </xf>
    <xf numFmtId="0" fontId="3" fillId="0" borderId="16" xfId="0" applyFont="1" applyBorder="1" applyAlignment="1" applyProtection="1">
      <alignment horizontal="right"/>
      <protection locked="0"/>
    </xf>
    <xf numFmtId="167" fontId="73" fillId="0" borderId="18" xfId="0" applyNumberFormat="1" applyFont="1" applyBorder="1" applyAlignment="1" applyProtection="1">
      <alignment horizontal="left"/>
      <protection locked="0"/>
    </xf>
    <xf numFmtId="166" fontId="3" fillId="0" borderId="17" xfId="0" applyNumberFormat="1" applyFont="1" applyBorder="1" applyAlignment="1" applyProtection="1">
      <alignment horizontal="center"/>
      <protection locked="0"/>
    </xf>
    <xf numFmtId="0" fontId="71" fillId="0" borderId="0" xfId="0" applyFont="1" applyAlignment="1" applyProtection="1">
      <alignment horizontal="left" vertical="top" wrapText="1"/>
      <protection locked="0"/>
    </xf>
    <xf numFmtId="0" fontId="0" fillId="0" borderId="47" xfId="0" applyFont="1" applyBorder="1" applyAlignment="1">
      <alignment horizontal="left"/>
    </xf>
    <xf numFmtId="0" fontId="0" fillId="0" borderId="48" xfId="0" applyBorder="1" applyAlignment="1">
      <alignment horizontal="left"/>
    </xf>
    <xf numFmtId="0" fontId="0" fillId="0" borderId="49" xfId="0" applyBorder="1" applyAlignment="1">
      <alignment horizontal="left"/>
    </xf>
    <xf numFmtId="3" fontId="3" fillId="0" borderId="16" xfId="0" applyNumberFormat="1" applyFont="1" applyBorder="1" applyAlignment="1" applyProtection="1">
      <alignment horizontal="left"/>
      <protection locked="0"/>
    </xf>
    <xf numFmtId="0" fontId="62" fillId="0" borderId="0" xfId="53" applyAlignment="1">
      <alignment horizontal="left" wrapText="1"/>
    </xf>
    <xf numFmtId="0" fontId="0" fillId="0" borderId="0" xfId="0" applyBorder="1" applyAlignment="1">
      <alignment horizontal="right"/>
    </xf>
    <xf numFmtId="0" fontId="0" fillId="0" borderId="0" xfId="0" applyFont="1" applyAlignment="1">
      <alignment horizontal="left"/>
    </xf>
    <xf numFmtId="0" fontId="4" fillId="0" borderId="18" xfId="0" applyFont="1" applyBorder="1" applyAlignment="1" applyProtection="1">
      <alignment horizontal="left"/>
      <protection locked="0"/>
    </xf>
    <xf numFmtId="0" fontId="2" fillId="0" borderId="0" xfId="0" applyFont="1" applyBorder="1" applyAlignment="1">
      <alignment horizontal="center" wrapText="1"/>
    </xf>
    <xf numFmtId="0" fontId="2" fillId="0" borderId="11" xfId="0" applyFont="1" applyBorder="1" applyAlignment="1">
      <alignment horizontal="center" wrapText="1"/>
    </xf>
    <xf numFmtId="0" fontId="2" fillId="0" borderId="10" xfId="0" applyFont="1" applyBorder="1" applyAlignment="1">
      <alignment horizontal="center" wrapText="1"/>
    </xf>
    <xf numFmtId="0" fontId="0" fillId="0" borderId="18" xfId="0" applyFont="1" applyBorder="1" applyAlignment="1">
      <alignment/>
    </xf>
    <xf numFmtId="3" fontId="4" fillId="0" borderId="18" xfId="0" applyNumberFormat="1" applyFont="1" applyBorder="1" applyAlignment="1" applyProtection="1">
      <alignment horizontal="center"/>
      <protection/>
    </xf>
    <xf numFmtId="0" fontId="0" fillId="0" borderId="0" xfId="0" applyBorder="1" applyAlignment="1">
      <alignment horizontal="center"/>
    </xf>
    <xf numFmtId="0" fontId="0" fillId="0" borderId="11" xfId="0" applyBorder="1" applyAlignment="1">
      <alignment horizontal="center"/>
    </xf>
    <xf numFmtId="0" fontId="0" fillId="0" borderId="18" xfId="0" applyFill="1" applyBorder="1" applyAlignment="1">
      <alignment horizontal="left"/>
    </xf>
    <xf numFmtId="0" fontId="3" fillId="0" borderId="18" xfId="0" applyFont="1" applyBorder="1" applyAlignment="1" applyProtection="1">
      <alignment horizontal="left" wrapText="1"/>
      <protection locked="0"/>
    </xf>
    <xf numFmtId="0" fontId="2" fillId="0" borderId="18" xfId="0" applyFont="1" applyBorder="1" applyAlignment="1" applyProtection="1">
      <alignment horizontal="center" wrapText="1"/>
      <protection/>
    </xf>
    <xf numFmtId="3" fontId="4" fillId="0" borderId="37" xfId="0" applyNumberFormat="1" applyFont="1" applyBorder="1" applyAlignment="1" applyProtection="1">
      <alignment horizontal="center"/>
      <protection locked="0"/>
    </xf>
    <xf numFmtId="3" fontId="4" fillId="0" borderId="16" xfId="0" applyNumberFormat="1" applyFont="1" applyBorder="1" applyAlignment="1" applyProtection="1">
      <alignment horizontal="center"/>
      <protection locked="0"/>
    </xf>
    <xf numFmtId="3" fontId="4" fillId="0" borderId="14" xfId="0" applyNumberFormat="1" applyFont="1" applyBorder="1" applyAlignment="1" applyProtection="1">
      <alignment horizontal="center"/>
      <protection locked="0"/>
    </xf>
    <xf numFmtId="0" fontId="4" fillId="0" borderId="37"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14" xfId="0" applyFont="1" applyBorder="1" applyAlignment="1" applyProtection="1">
      <alignment horizontal="left"/>
      <protection locked="0"/>
    </xf>
    <xf numFmtId="0" fontId="2" fillId="0" borderId="10" xfId="0" applyFont="1" applyBorder="1" applyAlignment="1">
      <alignment horizontal="left" wrapText="1"/>
    </xf>
    <xf numFmtId="0" fontId="2" fillId="0" borderId="0" xfId="0" applyFont="1" applyBorder="1" applyAlignment="1">
      <alignment horizontal="left" wrapText="1"/>
    </xf>
    <xf numFmtId="0" fontId="2" fillId="0" borderId="11" xfId="0" applyFont="1" applyBorder="1" applyAlignment="1">
      <alignment horizontal="left" wrapText="1"/>
    </xf>
    <xf numFmtId="0" fontId="4" fillId="0" borderId="37"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2" fillId="0" borderId="10" xfId="0" applyFont="1" applyBorder="1" applyAlignment="1">
      <alignment horizontal="left"/>
    </xf>
    <xf numFmtId="0" fontId="2" fillId="0" borderId="0" xfId="0" applyFont="1" applyBorder="1" applyAlignment="1">
      <alignment horizontal="left"/>
    </xf>
    <xf numFmtId="0" fontId="3" fillId="0" borderId="18" xfId="0" applyFont="1" applyBorder="1" applyAlignment="1" applyProtection="1">
      <alignment horizontal="left"/>
      <protection locked="0"/>
    </xf>
    <xf numFmtId="164" fontId="3" fillId="0" borderId="19" xfId="0" applyNumberFormat="1" applyFont="1" applyBorder="1" applyAlignment="1" applyProtection="1">
      <alignment horizontal="left"/>
      <protection locked="0"/>
    </xf>
    <xf numFmtId="164" fontId="3" fillId="0" borderId="17" xfId="0" applyNumberFormat="1" applyFont="1" applyBorder="1" applyAlignment="1" applyProtection="1">
      <alignment horizontal="left"/>
      <protection locked="0"/>
    </xf>
    <xf numFmtId="164" fontId="3" fillId="0" borderId="20" xfId="0" applyNumberFormat="1" applyFont="1" applyBorder="1" applyAlignment="1" applyProtection="1">
      <alignment horizontal="left"/>
      <protection locked="0"/>
    </xf>
    <xf numFmtId="165" fontId="3" fillId="0" borderId="18" xfId="0" applyNumberFormat="1" applyFont="1" applyBorder="1" applyAlignment="1" applyProtection="1">
      <alignment horizontal="left"/>
      <protection locked="0"/>
    </xf>
    <xf numFmtId="0" fontId="3" fillId="0" borderId="17" xfId="0" applyFont="1" applyBorder="1" applyAlignment="1" applyProtection="1">
      <alignment horizontal="left"/>
      <protection locked="0"/>
    </xf>
    <xf numFmtId="0" fontId="3" fillId="0" borderId="37" xfId="0" applyFont="1" applyBorder="1" applyAlignment="1" applyProtection="1">
      <alignment horizontal="left"/>
      <protection locked="0"/>
    </xf>
    <xf numFmtId="0" fontId="3" fillId="0" borderId="14" xfId="0" applyFont="1" applyBorder="1" applyAlignment="1" applyProtection="1">
      <alignment horizontal="left"/>
      <protection locked="0"/>
    </xf>
    <xf numFmtId="165" fontId="3" fillId="0" borderId="37" xfId="0" applyNumberFormat="1" applyFont="1" applyBorder="1" applyAlignment="1" applyProtection="1">
      <alignment horizontal="left"/>
      <protection locked="0"/>
    </xf>
    <xf numFmtId="165" fontId="3" fillId="0" borderId="16" xfId="0" applyNumberFormat="1" applyFont="1" applyBorder="1" applyAlignment="1" applyProtection="1">
      <alignment horizontal="left"/>
      <protection locked="0"/>
    </xf>
    <xf numFmtId="165" fontId="3" fillId="0" borderId="14" xfId="0" applyNumberFormat="1" applyFont="1" applyBorder="1" applyAlignment="1" applyProtection="1">
      <alignment horizontal="left"/>
      <protection locked="0"/>
    </xf>
    <xf numFmtId="164" fontId="3" fillId="0" borderId="46" xfId="0" applyNumberFormat="1" applyFont="1" applyBorder="1" applyAlignment="1" applyProtection="1">
      <alignment horizontal="left"/>
      <protection locked="0"/>
    </xf>
    <xf numFmtId="0" fontId="4" fillId="0" borderId="37"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14" xfId="0" applyFont="1" applyBorder="1" applyAlignment="1" applyProtection="1">
      <alignment horizontal="left"/>
      <protection locked="0"/>
    </xf>
    <xf numFmtId="0" fontId="0" fillId="33" borderId="16" xfId="0" applyFont="1" applyFill="1" applyBorder="1" applyAlignment="1">
      <alignment horizontal="left"/>
    </xf>
    <xf numFmtId="0" fontId="0" fillId="33" borderId="16" xfId="0" applyFill="1" applyBorder="1" applyAlignment="1">
      <alignment horizontal="left"/>
    </xf>
    <xf numFmtId="0" fontId="0" fillId="33" borderId="14" xfId="0" applyFill="1" applyBorder="1" applyAlignment="1">
      <alignment horizontal="left"/>
    </xf>
    <xf numFmtId="0" fontId="2" fillId="0" borderId="43" xfId="0" applyFont="1" applyBorder="1" applyAlignment="1">
      <alignment horizontal="left"/>
    </xf>
    <xf numFmtId="0" fontId="2" fillId="0" borderId="27" xfId="0" applyFont="1" applyBorder="1" applyAlignment="1">
      <alignment horizontal="left"/>
    </xf>
    <xf numFmtId="0" fontId="71" fillId="0" borderId="18"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0" fillId="33" borderId="27" xfId="0" applyFill="1" applyBorder="1" applyAlignment="1">
      <alignment horizontal="left"/>
    </xf>
    <xf numFmtId="0" fontId="0" fillId="33" borderId="28" xfId="0" applyFill="1" applyBorder="1" applyAlignment="1">
      <alignment horizontal="left"/>
    </xf>
    <xf numFmtId="0" fontId="3" fillId="0" borderId="50" xfId="0" applyFont="1" applyBorder="1" applyAlignment="1" applyProtection="1">
      <alignment horizontal="left"/>
      <protection locked="0"/>
    </xf>
    <xf numFmtId="0" fontId="0" fillId="0" borderId="37" xfId="0" applyFont="1" applyBorder="1" applyAlignment="1">
      <alignment horizontal="left"/>
    </xf>
    <xf numFmtId="0" fontId="0" fillId="0" borderId="16" xfId="0" applyBorder="1" applyAlignment="1">
      <alignment horizontal="left"/>
    </xf>
    <xf numFmtId="0" fontId="0" fillId="0" borderId="50" xfId="0" applyBorder="1" applyAlignment="1">
      <alignment horizontal="left"/>
    </xf>
    <xf numFmtId="164" fontId="3" fillId="0" borderId="37" xfId="0" applyNumberFormat="1" applyFont="1" applyBorder="1" applyAlignment="1" applyProtection="1">
      <alignment horizontal="left"/>
      <protection locked="0"/>
    </xf>
    <xf numFmtId="164" fontId="3" fillId="0" borderId="16" xfId="0" applyNumberFormat="1" applyFont="1" applyBorder="1" applyAlignment="1" applyProtection="1">
      <alignment horizontal="left"/>
      <protection locked="0"/>
    </xf>
    <xf numFmtId="164" fontId="3" fillId="0" borderId="14" xfId="0" applyNumberFormat="1" applyFont="1" applyBorder="1" applyAlignment="1" applyProtection="1">
      <alignment horizontal="left"/>
      <protection locked="0"/>
    </xf>
    <xf numFmtId="0" fontId="3" fillId="0" borderId="20" xfId="0" applyFont="1" applyBorder="1" applyAlignment="1" applyProtection="1">
      <alignment horizontal="left"/>
      <protection locked="0"/>
    </xf>
    <xf numFmtId="0" fontId="71" fillId="0" borderId="16" xfId="0" applyFont="1" applyBorder="1" applyAlignment="1" applyProtection="1">
      <alignment horizontal="left"/>
      <protection locked="0"/>
    </xf>
    <xf numFmtId="0" fontId="0" fillId="0" borderId="37" xfId="0" applyFont="1" applyBorder="1" applyAlignment="1" applyProtection="1">
      <alignment horizontal="left"/>
      <protection/>
    </xf>
    <xf numFmtId="0" fontId="0" fillId="0" borderId="16" xfId="0" applyFont="1" applyBorder="1" applyAlignment="1" applyProtection="1">
      <alignment horizontal="left"/>
      <protection/>
    </xf>
    <xf numFmtId="0" fontId="0" fillId="0" borderId="50" xfId="0" applyFont="1" applyBorder="1" applyAlignment="1" applyProtection="1">
      <alignment horizontal="left"/>
      <protection/>
    </xf>
    <xf numFmtId="0" fontId="0" fillId="0" borderId="37" xfId="0" applyBorder="1" applyAlignment="1" applyProtection="1">
      <alignment horizontal="left"/>
      <protection locked="0"/>
    </xf>
    <xf numFmtId="0" fontId="0" fillId="0" borderId="16" xfId="0" applyBorder="1" applyAlignment="1" applyProtection="1">
      <alignment horizontal="left"/>
      <protection locked="0"/>
    </xf>
    <xf numFmtId="0" fontId="0" fillId="0" borderId="14" xfId="0" applyBorder="1" applyAlignment="1" applyProtection="1">
      <alignment horizontal="left"/>
      <protection locked="0"/>
    </xf>
    <xf numFmtId="164" fontId="3" fillId="0" borderId="37" xfId="0" applyNumberFormat="1" applyFont="1" applyBorder="1" applyAlignment="1" applyProtection="1">
      <alignment horizontal="left"/>
      <protection locked="0"/>
    </xf>
    <xf numFmtId="165" fontId="3" fillId="0" borderId="19" xfId="0" applyNumberFormat="1" applyFont="1" applyBorder="1" applyAlignment="1" applyProtection="1">
      <alignment horizontal="left"/>
      <protection locked="0"/>
    </xf>
    <xf numFmtId="165" fontId="3" fillId="0" borderId="17" xfId="0" applyNumberFormat="1" applyFont="1" applyBorder="1" applyAlignment="1" applyProtection="1">
      <alignment horizontal="left"/>
      <protection locked="0"/>
    </xf>
    <xf numFmtId="165" fontId="3" fillId="0" borderId="20" xfId="0" applyNumberFormat="1" applyFont="1" applyBorder="1" applyAlignment="1" applyProtection="1">
      <alignment horizontal="left"/>
      <protection locked="0"/>
    </xf>
    <xf numFmtId="14" fontId="3" fillId="0" borderId="37" xfId="0" applyNumberFormat="1" applyFont="1" applyBorder="1" applyAlignment="1" applyProtection="1">
      <alignment horizontal="left"/>
      <protection locked="0"/>
    </xf>
    <xf numFmtId="14" fontId="3" fillId="0" borderId="16" xfId="0" applyNumberFormat="1" applyFont="1" applyBorder="1" applyAlignment="1" applyProtection="1">
      <alignment horizontal="left"/>
      <protection locked="0"/>
    </xf>
    <xf numFmtId="14" fontId="3" fillId="0" borderId="14" xfId="0" applyNumberFormat="1" applyFont="1" applyBorder="1" applyAlignment="1" applyProtection="1">
      <alignment horizontal="left"/>
      <protection locked="0"/>
    </xf>
    <xf numFmtId="0" fontId="75" fillId="0" borderId="37" xfId="0" applyFont="1" applyFill="1" applyBorder="1" applyAlignment="1" applyProtection="1">
      <alignment horizontal="left" vertical="top" wrapText="1"/>
      <protection locked="0"/>
    </xf>
    <xf numFmtId="0" fontId="75" fillId="0" borderId="16" xfId="0" applyFont="1" applyFill="1" applyBorder="1" applyAlignment="1" applyProtection="1">
      <alignment horizontal="left" vertical="top" wrapText="1"/>
      <protection locked="0"/>
    </xf>
    <xf numFmtId="0" fontId="75" fillId="0" borderId="14" xfId="0" applyFont="1" applyFill="1" applyBorder="1" applyAlignment="1" applyProtection="1">
      <alignment horizontal="left" vertical="top" wrapText="1"/>
      <protection locked="0"/>
    </xf>
    <xf numFmtId="0" fontId="3" fillId="35" borderId="37" xfId="0" applyFont="1" applyFill="1" applyBorder="1" applyAlignment="1" applyProtection="1">
      <alignment horizontal="left" vertical="top" wrapText="1"/>
      <protection locked="0"/>
    </xf>
    <xf numFmtId="0" fontId="3" fillId="35" borderId="16" xfId="0" applyFont="1" applyFill="1" applyBorder="1" applyAlignment="1" applyProtection="1">
      <alignment horizontal="left" vertical="top" wrapText="1"/>
      <protection locked="0"/>
    </xf>
    <xf numFmtId="0" fontId="3" fillId="35" borderId="14" xfId="0" applyFont="1" applyFill="1" applyBorder="1" applyAlignment="1" applyProtection="1">
      <alignment horizontal="left" vertical="top" wrapText="1"/>
      <protection locked="0"/>
    </xf>
    <xf numFmtId="0" fontId="2" fillId="0" borderId="19" xfId="0" applyFont="1" applyBorder="1" applyAlignment="1">
      <alignment horizontal="left"/>
    </xf>
    <xf numFmtId="0" fontId="2" fillId="0" borderId="17" xfId="0" applyFont="1" applyBorder="1" applyAlignment="1">
      <alignment horizontal="left"/>
    </xf>
    <xf numFmtId="0" fontId="0" fillId="0" borderId="12" xfId="0" applyBorder="1" applyAlignment="1">
      <alignment horizontal="center"/>
    </xf>
    <xf numFmtId="0" fontId="15" fillId="33" borderId="18" xfId="0" applyFont="1" applyFill="1" applyBorder="1" applyAlignment="1" applyProtection="1">
      <alignment horizontal="center"/>
      <protection/>
    </xf>
    <xf numFmtId="0" fontId="0" fillId="0" borderId="21" xfId="0" applyBorder="1" applyAlignment="1" applyProtection="1">
      <alignment horizontal="left"/>
      <protection locked="0"/>
    </xf>
    <xf numFmtId="0" fontId="0" fillId="0" borderId="12" xfId="0" applyBorder="1" applyAlignment="1" applyProtection="1">
      <alignment horizontal="left"/>
      <protection locked="0"/>
    </xf>
    <xf numFmtId="0" fontId="0" fillId="0" borderId="22" xfId="0" applyBorder="1" applyAlignment="1" applyProtection="1">
      <alignment horizontal="left"/>
      <protection locked="0"/>
    </xf>
    <xf numFmtId="164" fontId="3" fillId="0" borderId="21" xfId="0" applyNumberFormat="1" applyFont="1" applyBorder="1" applyAlignment="1" applyProtection="1">
      <alignment horizontal="left"/>
      <protection locked="0"/>
    </xf>
    <xf numFmtId="164" fontId="3" fillId="0" borderId="12" xfId="0" applyNumberFormat="1" applyFont="1" applyBorder="1" applyAlignment="1" applyProtection="1">
      <alignment horizontal="left"/>
      <protection locked="0"/>
    </xf>
    <xf numFmtId="164" fontId="3" fillId="0" borderId="22" xfId="0" applyNumberFormat="1" applyFont="1" applyBorder="1" applyAlignment="1" applyProtection="1">
      <alignment horizontal="left"/>
      <protection locked="0"/>
    </xf>
    <xf numFmtId="0" fontId="0" fillId="0" borderId="16" xfId="0" applyBorder="1" applyAlignment="1" applyProtection="1">
      <alignment horizontal="left"/>
      <protection/>
    </xf>
    <xf numFmtId="0" fontId="0" fillId="0" borderId="50" xfId="0" applyBorder="1" applyAlignment="1" applyProtection="1">
      <alignment horizontal="left"/>
      <protection/>
    </xf>
    <xf numFmtId="0" fontId="0" fillId="0" borderId="18" xfId="0" applyBorder="1" applyAlignment="1">
      <alignment horizontal="center"/>
    </xf>
    <xf numFmtId="0" fontId="2" fillId="0" borderId="18" xfId="0" applyFont="1" applyBorder="1" applyAlignment="1">
      <alignment horizontal="center"/>
    </xf>
    <xf numFmtId="0" fontId="0" fillId="0" borderId="12" xfId="0" applyFont="1" applyBorder="1" applyAlignment="1">
      <alignment horizontal="right"/>
    </xf>
    <xf numFmtId="0" fontId="15" fillId="0" borderId="37" xfId="0" applyFont="1" applyBorder="1" applyAlignment="1">
      <alignment horizontal="left"/>
    </xf>
    <xf numFmtId="0" fontId="15" fillId="0" borderId="16" xfId="0" applyFont="1" applyBorder="1" applyAlignment="1">
      <alignment horizontal="left"/>
    </xf>
    <xf numFmtId="0" fontId="15" fillId="0" borderId="14" xfId="0" applyFont="1" applyBorder="1" applyAlignment="1">
      <alignment horizontal="left"/>
    </xf>
    <xf numFmtId="0" fontId="2" fillId="0" borderId="37" xfId="0" applyFont="1" applyBorder="1" applyAlignment="1">
      <alignment horizontal="left"/>
    </xf>
    <xf numFmtId="0" fontId="2" fillId="0" borderId="16" xfId="0" applyFont="1" applyBorder="1" applyAlignment="1">
      <alignment horizontal="left"/>
    </xf>
    <xf numFmtId="0" fontId="15" fillId="0" borderId="19" xfId="0" applyFont="1" applyBorder="1" applyAlignment="1" applyProtection="1">
      <alignment horizontal="left"/>
      <protection/>
    </xf>
    <xf numFmtId="0" fontId="15" fillId="0" borderId="17" xfId="0" applyFont="1" applyBorder="1" applyAlignment="1" applyProtection="1">
      <alignment horizontal="left"/>
      <protection/>
    </xf>
    <xf numFmtId="0" fontId="15" fillId="0" borderId="20" xfId="0" applyFont="1" applyBorder="1" applyAlignment="1" applyProtection="1">
      <alignment horizontal="left"/>
      <protection/>
    </xf>
    <xf numFmtId="0" fontId="2" fillId="0" borderId="37"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168" fontId="3" fillId="0" borderId="41" xfId="0" applyNumberFormat="1" applyFont="1" applyBorder="1" applyAlignment="1" applyProtection="1">
      <alignment horizontal="left"/>
      <protection locked="0"/>
    </xf>
    <xf numFmtId="168" fontId="3" fillId="0" borderId="18" xfId="0" applyNumberFormat="1" applyFont="1" applyBorder="1" applyAlignment="1" applyProtection="1">
      <alignment horizontal="left"/>
      <protection locked="0"/>
    </xf>
    <xf numFmtId="0" fontId="2" fillId="0" borderId="19" xfId="0" applyFont="1" applyBorder="1" applyAlignment="1">
      <alignment horizontal="center"/>
    </xf>
    <xf numFmtId="0" fontId="2" fillId="0" borderId="17" xfId="0" applyFont="1" applyBorder="1" applyAlignment="1">
      <alignment horizontal="center"/>
    </xf>
    <xf numFmtId="0" fontId="2" fillId="0" borderId="37" xfId="0" applyFont="1" applyFill="1" applyBorder="1" applyAlignment="1">
      <alignment horizontal="left"/>
    </xf>
    <xf numFmtId="0" fontId="2" fillId="0" borderId="16" xfId="0" applyFont="1" applyFill="1" applyBorder="1" applyAlignment="1">
      <alignment horizontal="left"/>
    </xf>
    <xf numFmtId="0" fontId="3" fillId="0" borderId="2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0" fillId="0" borderId="19" xfId="0" applyFont="1" applyBorder="1" applyAlignment="1">
      <alignment horizontal="left"/>
    </xf>
    <xf numFmtId="0" fontId="0" fillId="0" borderId="17" xfId="0" applyBorder="1" applyAlignment="1">
      <alignment horizontal="left"/>
    </xf>
    <xf numFmtId="0" fontId="0" fillId="0" borderId="51" xfId="0" applyBorder="1" applyAlignment="1">
      <alignment horizontal="left"/>
    </xf>
    <xf numFmtId="164" fontId="3" fillId="0" borderId="19" xfId="0" applyNumberFormat="1" applyFont="1" applyBorder="1" applyAlignment="1" applyProtection="1">
      <alignment horizontal="left"/>
      <protection locked="0"/>
    </xf>
    <xf numFmtId="164" fontId="3" fillId="0" borderId="17" xfId="0" applyNumberFormat="1" applyFont="1" applyBorder="1" applyAlignment="1" applyProtection="1">
      <alignment horizontal="left"/>
      <protection locked="0"/>
    </xf>
    <xf numFmtId="164" fontId="3" fillId="0" borderId="20" xfId="0" applyNumberFormat="1" applyFont="1" applyBorder="1" applyAlignment="1" applyProtection="1">
      <alignment horizontal="left"/>
      <protection locked="0"/>
    </xf>
    <xf numFmtId="0" fontId="15" fillId="0" borderId="37" xfId="0" applyFont="1" applyBorder="1" applyAlignment="1" applyProtection="1">
      <alignment horizontal="left"/>
      <protection locked="0"/>
    </xf>
    <xf numFmtId="0" fontId="15" fillId="0" borderId="16" xfId="0" applyFont="1" applyBorder="1" applyAlignment="1" applyProtection="1">
      <alignment horizontal="left"/>
      <protection locked="0"/>
    </xf>
    <xf numFmtId="0" fontId="15" fillId="0" borderId="50" xfId="0" applyFont="1" applyBorder="1" applyAlignment="1" applyProtection="1">
      <alignment horizontal="left"/>
      <protection locked="0"/>
    </xf>
    <xf numFmtId="0" fontId="0" fillId="0" borderId="37" xfId="0" applyBorder="1" applyAlignment="1">
      <alignment horizontal="left"/>
    </xf>
    <xf numFmtId="0" fontId="0" fillId="0" borderId="14" xfId="0" applyBorder="1" applyAlignment="1">
      <alignment horizontal="left"/>
    </xf>
    <xf numFmtId="0" fontId="3" fillId="0" borderId="19" xfId="0" applyFont="1" applyBorder="1" applyAlignment="1" applyProtection="1">
      <alignment horizontal="left"/>
      <protection locked="0"/>
    </xf>
    <xf numFmtId="0" fontId="2" fillId="0" borderId="0" xfId="0" applyFont="1" applyAlignment="1">
      <alignment horizontal="left"/>
    </xf>
    <xf numFmtId="0" fontId="3" fillId="0" borderId="41" xfId="0" applyFont="1" applyBorder="1" applyAlignment="1" applyProtection="1">
      <alignment horizontal="left"/>
      <protection locked="0"/>
    </xf>
    <xf numFmtId="165" fontId="3" fillId="0" borderId="41" xfId="0" applyNumberFormat="1" applyFont="1" applyBorder="1" applyAlignment="1" applyProtection="1">
      <alignment horizontal="left"/>
      <protection locked="0"/>
    </xf>
    <xf numFmtId="0" fontId="2" fillId="0" borderId="37" xfId="0" applyFont="1" applyBorder="1" applyAlignment="1">
      <alignment horizontal="center"/>
    </xf>
    <xf numFmtId="0" fontId="2" fillId="0" borderId="16" xfId="0" applyFont="1" applyBorder="1" applyAlignment="1">
      <alignment horizontal="center"/>
    </xf>
    <xf numFmtId="49" fontId="3" fillId="0" borderId="17" xfId="0" applyNumberFormat="1" applyFont="1" applyBorder="1" applyAlignment="1" applyProtection="1">
      <alignment horizontal="left"/>
      <protection locked="0"/>
    </xf>
    <xf numFmtId="49" fontId="3" fillId="0" borderId="20" xfId="0" applyNumberFormat="1" applyFont="1" applyBorder="1" applyAlignment="1" applyProtection="1">
      <alignment horizontal="left"/>
      <protection locked="0"/>
    </xf>
    <xf numFmtId="0" fontId="18" fillId="0" borderId="43" xfId="0" applyFont="1" applyBorder="1" applyAlignment="1">
      <alignment horizontal="left"/>
    </xf>
    <xf numFmtId="0" fontId="18" fillId="0" borderId="27" xfId="0" applyFont="1" applyBorder="1" applyAlignment="1">
      <alignment horizontal="left"/>
    </xf>
    <xf numFmtId="0" fontId="2" fillId="0" borderId="52" xfId="0" applyFont="1" applyBorder="1" applyAlignment="1">
      <alignment horizontal="center"/>
    </xf>
    <xf numFmtId="0" fontId="2" fillId="0" borderId="53" xfId="0" applyFont="1" applyBorder="1" applyAlignment="1">
      <alignment horizontal="center"/>
    </xf>
    <xf numFmtId="0" fontId="0" fillId="33" borderId="53" xfId="0" applyFill="1" applyBorder="1" applyAlignment="1">
      <alignment horizontal="center"/>
    </xf>
    <xf numFmtId="0" fontId="0" fillId="33" borderId="54" xfId="0" applyFill="1" applyBorder="1" applyAlignment="1">
      <alignment horizontal="center"/>
    </xf>
    <xf numFmtId="0" fontId="0" fillId="33" borderId="16" xfId="0" applyFill="1" applyBorder="1" applyAlignment="1">
      <alignment horizontal="center"/>
    </xf>
    <xf numFmtId="0" fontId="0" fillId="33" borderId="14" xfId="0" applyFill="1" applyBorder="1" applyAlignment="1">
      <alignment horizontal="center"/>
    </xf>
    <xf numFmtId="0" fontId="3" fillId="0" borderId="55" xfId="0" applyFont="1" applyBorder="1" applyAlignment="1" applyProtection="1">
      <alignment horizontal="left" vertical="top" wrapText="1"/>
      <protection locked="0"/>
    </xf>
    <xf numFmtId="0" fontId="3" fillId="0" borderId="56" xfId="0" applyFont="1" applyBorder="1" applyAlignment="1" applyProtection="1">
      <alignment horizontal="left" vertical="top" wrapText="1"/>
      <protection locked="0"/>
    </xf>
    <xf numFmtId="0" fontId="3" fillId="0" borderId="57" xfId="0" applyFont="1" applyBorder="1" applyAlignment="1" applyProtection="1">
      <alignment horizontal="left" vertical="top" wrapText="1"/>
      <protection locked="0"/>
    </xf>
    <xf numFmtId="0" fontId="0" fillId="0" borderId="10" xfId="0" applyBorder="1" applyAlignment="1" applyProtection="1">
      <alignment horizontal="center"/>
      <protection/>
    </xf>
    <xf numFmtId="0" fontId="0" fillId="0" borderId="0" xfId="0" applyBorder="1" applyAlignment="1" applyProtection="1">
      <alignment horizontal="center"/>
      <protection/>
    </xf>
    <xf numFmtId="0" fontId="3" fillId="0" borderId="0" xfId="0" applyFont="1" applyBorder="1" applyAlignment="1" applyProtection="1">
      <alignment horizontal="center" wrapText="1"/>
      <protection/>
    </xf>
    <xf numFmtId="0" fontId="0" fillId="0" borderId="0" xfId="0" applyAlignment="1">
      <alignment horizontal="right"/>
    </xf>
    <xf numFmtId="0" fontId="0" fillId="33" borderId="12" xfId="0" applyFill="1" applyBorder="1" applyAlignment="1">
      <alignment horizontal="center"/>
    </xf>
    <xf numFmtId="0" fontId="0" fillId="33" borderId="22" xfId="0" applyFill="1" applyBorder="1" applyAlignment="1">
      <alignment horizontal="center"/>
    </xf>
    <xf numFmtId="0" fontId="2" fillId="0" borderId="43" xfId="0" applyFont="1" applyBorder="1" applyAlignment="1">
      <alignment horizontal="center" wrapText="1"/>
    </xf>
    <xf numFmtId="0" fontId="2" fillId="0" borderId="27" xfId="0" applyFont="1" applyBorder="1" applyAlignment="1">
      <alignment horizontal="center" wrapText="1"/>
    </xf>
    <xf numFmtId="0" fontId="2" fillId="0" borderId="28" xfId="0" applyFont="1" applyBorder="1" applyAlignment="1">
      <alignment horizontal="center" wrapText="1"/>
    </xf>
    <xf numFmtId="0" fontId="0" fillId="33" borderId="58" xfId="0" applyFont="1" applyFill="1" applyBorder="1" applyAlignment="1">
      <alignment horizontal="left"/>
    </xf>
    <xf numFmtId="0" fontId="0" fillId="33" borderId="59" xfId="0" applyFont="1" applyFill="1" applyBorder="1" applyAlignment="1">
      <alignment horizontal="left"/>
    </xf>
    <xf numFmtId="0" fontId="0" fillId="0" borderId="43" xfId="0" applyFont="1" applyBorder="1" applyAlignment="1">
      <alignment horizontal="left"/>
    </xf>
    <xf numFmtId="0" fontId="0" fillId="0" borderId="27" xfId="0" applyBorder="1" applyAlignment="1">
      <alignment horizontal="left"/>
    </xf>
    <xf numFmtId="0" fontId="0" fillId="0" borderId="60" xfId="0" applyBorder="1" applyAlignment="1">
      <alignment horizontal="left"/>
    </xf>
    <xf numFmtId="0" fontId="71" fillId="0" borderId="41" xfId="0" applyFont="1" applyBorder="1" applyAlignment="1" applyProtection="1">
      <alignment horizontal="left"/>
      <protection locked="0"/>
    </xf>
    <xf numFmtId="168" fontId="71" fillId="0" borderId="16" xfId="0" applyNumberFormat="1" applyFont="1" applyBorder="1" applyAlignment="1" applyProtection="1">
      <alignment horizontal="center"/>
      <protection locked="0"/>
    </xf>
    <xf numFmtId="168" fontId="3" fillId="0" borderId="16" xfId="0" applyNumberFormat="1" applyFont="1" applyBorder="1" applyAlignment="1" applyProtection="1">
      <alignment horizontal="center"/>
      <protection locked="0"/>
    </xf>
    <xf numFmtId="0" fontId="0" fillId="0" borderId="17" xfId="0" applyFont="1" applyBorder="1" applyAlignment="1">
      <alignment horizontal="center" wrapText="1"/>
    </xf>
    <xf numFmtId="0" fontId="0" fillId="0" borderId="20" xfId="0" applyFont="1" applyBorder="1" applyAlignment="1">
      <alignment horizontal="center" wrapText="1"/>
    </xf>
    <xf numFmtId="0" fontId="62" fillId="0" borderId="0" xfId="53" applyFill="1" applyAlignment="1">
      <alignment horizontal="left" wrapText="1"/>
    </xf>
    <xf numFmtId="0" fontId="62" fillId="0" borderId="0" xfId="53" applyFill="1" applyAlignment="1">
      <alignment horizontal="left"/>
    </xf>
    <xf numFmtId="0" fontId="0" fillId="0" borderId="37" xfId="0" applyFont="1" applyBorder="1" applyAlignment="1">
      <alignment horizontal="center"/>
    </xf>
    <xf numFmtId="0" fontId="0" fillId="0" borderId="16" xfId="0" applyFont="1" applyBorder="1" applyAlignment="1">
      <alignment horizontal="center"/>
    </xf>
    <xf numFmtId="0" fontId="0" fillId="0" borderId="14" xfId="0" applyFont="1" applyBorder="1" applyAlignment="1">
      <alignment horizontal="center"/>
    </xf>
    <xf numFmtId="0" fontId="0" fillId="33" borderId="0" xfId="0" applyFill="1" applyBorder="1" applyAlignment="1">
      <alignment horizontal="center"/>
    </xf>
    <xf numFmtId="0" fontId="0" fillId="33" borderId="11" xfId="0" applyFill="1" applyBorder="1" applyAlignment="1">
      <alignment horizontal="center"/>
    </xf>
    <xf numFmtId="0" fontId="0" fillId="0" borderId="10" xfId="0" applyBorder="1" applyAlignment="1">
      <alignment horizontal="left"/>
    </xf>
    <xf numFmtId="0" fontId="2" fillId="33" borderId="21" xfId="0" applyFont="1" applyFill="1" applyBorder="1" applyAlignment="1">
      <alignment horizontal="left"/>
    </xf>
    <xf numFmtId="0" fontId="2" fillId="33" borderId="12" xfId="0" applyFont="1" applyFill="1" applyBorder="1" applyAlignment="1">
      <alignment horizontal="left"/>
    </xf>
    <xf numFmtId="0" fontId="2" fillId="33" borderId="0" xfId="0" applyFont="1" applyFill="1" applyBorder="1" applyAlignment="1">
      <alignment horizontal="center"/>
    </xf>
    <xf numFmtId="3" fontId="3" fillId="0" borderId="46" xfId="0" applyNumberFormat="1" applyFont="1" applyBorder="1" applyAlignment="1">
      <alignment horizontal="right"/>
    </xf>
    <xf numFmtId="3" fontId="3" fillId="0" borderId="16" xfId="0" applyNumberFormat="1" applyFont="1" applyBorder="1" applyAlignment="1">
      <alignment horizontal="right"/>
    </xf>
    <xf numFmtId="0" fontId="0" fillId="33" borderId="0" xfId="0" applyFill="1" applyBorder="1" applyAlignment="1">
      <alignment horizontal="left" wrapText="1"/>
    </xf>
    <xf numFmtId="0" fontId="2" fillId="0" borderId="43"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0" fillId="0" borderId="22" xfId="0" applyBorder="1" applyAlignment="1">
      <alignment horizontal="center"/>
    </xf>
    <xf numFmtId="0" fontId="0" fillId="33" borderId="45" xfId="0" applyFont="1" applyFill="1" applyBorder="1" applyAlignment="1">
      <alignment horizontal="left"/>
    </xf>
    <xf numFmtId="0" fontId="0" fillId="0" borderId="0" xfId="0" applyFont="1" applyBorder="1" applyAlignment="1">
      <alignment horizontal="left"/>
    </xf>
    <xf numFmtId="0" fontId="0" fillId="0" borderId="45" xfId="0" applyFont="1" applyBorder="1" applyAlignment="1">
      <alignment horizontal="left"/>
    </xf>
    <xf numFmtId="0" fontId="0" fillId="0" borderId="56" xfId="0" applyFont="1" applyBorder="1" applyAlignment="1">
      <alignment horizontal="left"/>
    </xf>
    <xf numFmtId="0" fontId="0" fillId="0" borderId="56" xfId="0" applyBorder="1" applyAlignment="1">
      <alignment horizontal="left"/>
    </xf>
    <xf numFmtId="0" fontId="71" fillId="0" borderId="44" xfId="0" applyFont="1" applyFill="1" applyBorder="1" applyAlignment="1" applyProtection="1">
      <alignment horizontal="center"/>
      <protection locked="0"/>
    </xf>
    <xf numFmtId="0" fontId="71" fillId="0" borderId="12" xfId="0" applyFont="1" applyFill="1" applyBorder="1" applyAlignment="1" applyProtection="1">
      <alignment horizontal="center"/>
      <protection locked="0"/>
    </xf>
    <xf numFmtId="0" fontId="0" fillId="0" borderId="37" xfId="0" applyBorder="1" applyAlignment="1">
      <alignment horizontal="center" wrapText="1"/>
    </xf>
    <xf numFmtId="0" fontId="0" fillId="0" borderId="18" xfId="0" applyFont="1" applyFill="1" applyBorder="1" applyAlignment="1">
      <alignment horizontal="center" wrapText="1"/>
    </xf>
    <xf numFmtId="0" fontId="0" fillId="0" borderId="0" xfId="0" applyFont="1" applyBorder="1" applyAlignment="1">
      <alignment horizontal="left" vertical="top" wrapText="1"/>
    </xf>
    <xf numFmtId="0" fontId="0" fillId="0" borderId="11" xfId="0" applyFont="1" applyBorder="1" applyAlignment="1">
      <alignment horizontal="left" vertical="top" wrapText="1"/>
    </xf>
    <xf numFmtId="0" fontId="76" fillId="0" borderId="18" xfId="0" applyFont="1" applyBorder="1" applyAlignment="1" applyProtection="1">
      <alignment horizontal="left" vertical="top" wrapText="1"/>
      <protection locked="0"/>
    </xf>
    <xf numFmtId="18" fontId="71" fillId="0" borderId="37" xfId="0" applyNumberFormat="1" applyFont="1" applyBorder="1" applyAlignment="1" applyProtection="1">
      <alignment horizontal="left"/>
      <protection locked="0"/>
    </xf>
    <xf numFmtId="0" fontId="71" fillId="0" borderId="14" xfId="0" applyFont="1" applyBorder="1" applyAlignment="1" applyProtection="1">
      <alignment horizontal="left"/>
      <protection locked="0"/>
    </xf>
    <xf numFmtId="0" fontId="71" fillId="0" borderId="37" xfId="0" applyFont="1" applyBorder="1" applyAlignment="1" applyProtection="1">
      <alignment horizontal="left"/>
      <protection locked="0"/>
    </xf>
    <xf numFmtId="0" fontId="0" fillId="0" borderId="41" xfId="0" applyFont="1" applyBorder="1" applyAlignment="1">
      <alignment horizontal="center"/>
    </xf>
    <xf numFmtId="0" fontId="0" fillId="0" borderId="41" xfId="0" applyBorder="1" applyAlignment="1">
      <alignment horizontal="center"/>
    </xf>
    <xf numFmtId="0" fontId="0" fillId="36" borderId="27" xfId="0" applyFill="1" applyBorder="1" applyAlignment="1">
      <alignment horizontal="center"/>
    </xf>
    <xf numFmtId="0" fontId="0" fillId="36" borderId="28" xfId="0" applyFill="1" applyBorder="1" applyAlignment="1">
      <alignment horizontal="center"/>
    </xf>
    <xf numFmtId="0" fontId="71" fillId="0" borderId="17" xfId="0" applyFont="1" applyBorder="1" applyAlignment="1" applyProtection="1">
      <alignment/>
      <protection locked="0"/>
    </xf>
    <xf numFmtId="0" fontId="0" fillId="0" borderId="17" xfId="0" applyBorder="1" applyAlignment="1" applyProtection="1">
      <alignment horizontal="center"/>
      <protection locked="0"/>
    </xf>
    <xf numFmtId="0" fontId="0" fillId="0" borderId="21" xfId="0" applyBorder="1" applyAlignment="1">
      <alignment horizontal="center"/>
    </xf>
    <xf numFmtId="0" fontId="0" fillId="33" borderId="0" xfId="0" applyFill="1" applyAlignment="1">
      <alignment horizontal="center"/>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17" xfId="0" applyBorder="1" applyAlignment="1">
      <alignment horizontal="center"/>
    </xf>
    <xf numFmtId="0" fontId="0" fillId="0" borderId="20" xfId="0" applyBorder="1" applyAlignment="1">
      <alignment horizontal="center"/>
    </xf>
    <xf numFmtId="0" fontId="0" fillId="0" borderId="0" xfId="0" applyFont="1" applyBorder="1" applyAlignment="1">
      <alignment horizontal="left" vertical="top"/>
    </xf>
    <xf numFmtId="0" fontId="0" fillId="0" borderId="11" xfId="0" applyFont="1" applyBorder="1" applyAlignment="1">
      <alignment horizontal="left" vertical="top"/>
    </xf>
    <xf numFmtId="0" fontId="0" fillId="37" borderId="10" xfId="0" applyFill="1" applyBorder="1" applyAlignment="1">
      <alignment horizontal="center" wrapText="1"/>
    </xf>
    <xf numFmtId="0" fontId="0" fillId="37" borderId="0" xfId="0" applyFill="1" applyBorder="1" applyAlignment="1">
      <alignment horizontal="center" wrapText="1"/>
    </xf>
    <xf numFmtId="0" fontId="0" fillId="0" borderId="10" xfId="0" applyFont="1" applyBorder="1" applyAlignment="1">
      <alignment horizontal="center" wrapText="1"/>
    </xf>
    <xf numFmtId="0" fontId="0" fillId="0" borderId="0" xfId="0" applyFont="1" applyBorder="1" applyAlignment="1">
      <alignment horizontal="center" wrapText="1"/>
    </xf>
    <xf numFmtId="0" fontId="0" fillId="0" borderId="11" xfId="0" applyFont="1" applyBorder="1" applyAlignment="1">
      <alignment horizontal="center" wrapText="1"/>
    </xf>
    <xf numFmtId="0" fontId="0" fillId="33" borderId="19" xfId="0" applyFill="1" applyBorder="1" applyAlignment="1">
      <alignment horizontal="center"/>
    </xf>
    <xf numFmtId="0" fontId="0" fillId="33" borderId="17" xfId="0" applyFill="1" applyBorder="1" applyAlignment="1">
      <alignment horizontal="center"/>
    </xf>
    <xf numFmtId="0" fontId="0" fillId="33" borderId="20" xfId="0" applyFill="1" applyBorder="1" applyAlignment="1">
      <alignment horizontal="center"/>
    </xf>
    <xf numFmtId="0" fontId="0" fillId="0" borderId="0" xfId="0" applyBorder="1" applyAlignment="1">
      <alignment horizontal="center" wrapText="1"/>
    </xf>
    <xf numFmtId="0" fontId="0" fillId="0" borderId="11" xfId="0" applyBorder="1" applyAlignment="1">
      <alignment horizontal="center" wrapText="1"/>
    </xf>
    <xf numFmtId="0" fontId="0" fillId="0" borderId="41" xfId="0" applyBorder="1" applyAlignment="1">
      <alignment horizontal="center" wrapText="1"/>
    </xf>
    <xf numFmtId="0" fontId="0" fillId="0" borderId="20" xfId="0" applyFont="1" applyBorder="1" applyAlignment="1">
      <alignment horizontal="center"/>
    </xf>
    <xf numFmtId="0" fontId="71" fillId="0" borderId="10" xfId="0" applyFont="1" applyBorder="1" applyAlignment="1" applyProtection="1">
      <alignment horizontal="left" vertical="top" wrapText="1"/>
      <protection locked="0"/>
    </xf>
    <xf numFmtId="0" fontId="71" fillId="0" borderId="11" xfId="0" applyFont="1" applyBorder="1" applyAlignment="1" applyProtection="1">
      <alignment horizontal="left" vertical="top" wrapText="1"/>
      <protection locked="0"/>
    </xf>
    <xf numFmtId="0" fontId="2" fillId="0" borderId="43" xfId="0" applyFont="1" applyBorder="1" applyAlignment="1" applyProtection="1">
      <alignment horizontal="center"/>
      <protection locked="0"/>
    </xf>
    <xf numFmtId="0" fontId="2" fillId="0" borderId="27" xfId="0" applyFont="1" applyBorder="1" applyAlignment="1" applyProtection="1">
      <alignment horizontal="center"/>
      <protection locked="0"/>
    </xf>
    <xf numFmtId="0" fontId="2" fillId="0" borderId="0" xfId="0" applyFont="1" applyBorder="1" applyAlignment="1">
      <alignment horizontal="center"/>
    </xf>
    <xf numFmtId="14" fontId="3" fillId="0" borderId="17" xfId="0" applyNumberFormat="1" applyFont="1" applyBorder="1" applyAlignment="1" applyProtection="1">
      <alignment horizontal="left"/>
      <protection locked="0"/>
    </xf>
    <xf numFmtId="14" fontId="3" fillId="0" borderId="20" xfId="0" applyNumberFormat="1" applyFont="1" applyBorder="1" applyAlignment="1" applyProtection="1">
      <alignment horizontal="left"/>
      <protection locked="0"/>
    </xf>
    <xf numFmtId="14" fontId="0" fillId="0" borderId="0" xfId="0" applyNumberFormat="1" applyFont="1" applyFill="1" applyBorder="1" applyAlignment="1">
      <alignment/>
    </xf>
    <xf numFmtId="0" fontId="70" fillId="33" borderId="16" xfId="0" applyFont="1" applyFill="1" applyBorder="1" applyAlignment="1" applyProtection="1">
      <alignment horizontal="left"/>
      <protection/>
    </xf>
    <xf numFmtId="0" fontId="70" fillId="33" borderId="14" xfId="0" applyFont="1" applyFill="1" applyBorder="1" applyAlignment="1" applyProtection="1">
      <alignment horizontal="left"/>
      <protection/>
    </xf>
    <xf numFmtId="0" fontId="0" fillId="0" borderId="37"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71" fillId="0" borderId="16" xfId="0" applyFont="1" applyFill="1" applyBorder="1" applyAlignment="1" applyProtection="1">
      <alignment horizontal="left"/>
      <protection locked="0"/>
    </xf>
    <xf numFmtId="0" fontId="77" fillId="0" borderId="17" xfId="0" applyFont="1" applyFill="1" applyBorder="1" applyAlignment="1" applyProtection="1">
      <alignment horizontal="center"/>
      <protection locked="0"/>
    </xf>
    <xf numFmtId="0" fontId="3" fillId="0" borderId="16" xfId="0" applyFont="1" applyFill="1" applyBorder="1" applyAlignment="1" applyProtection="1">
      <alignment horizontal="left"/>
      <protection locked="0"/>
    </xf>
    <xf numFmtId="0" fontId="2" fillId="0" borderId="37" xfId="0" applyFont="1" applyBorder="1" applyAlignment="1" applyProtection="1">
      <alignment horizontal="left" vertical="top"/>
      <protection/>
    </xf>
    <xf numFmtId="0" fontId="2" fillId="0" borderId="16" xfId="0" applyFont="1" applyBorder="1" applyAlignment="1" applyProtection="1">
      <alignment horizontal="left" vertical="top"/>
      <protection/>
    </xf>
    <xf numFmtId="0" fontId="0" fillId="0" borderId="17" xfId="0" applyFont="1" applyBorder="1" applyAlignment="1" applyProtection="1">
      <alignment horizontal="left"/>
      <protection locked="0"/>
    </xf>
    <xf numFmtId="0" fontId="0" fillId="0" borderId="20" xfId="0" applyFont="1" applyBorder="1" applyAlignment="1" applyProtection="1">
      <alignment horizontal="left"/>
      <protection locked="0"/>
    </xf>
    <xf numFmtId="0" fontId="0" fillId="0" borderId="37"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4" xfId="0" applyBorder="1" applyAlignment="1" applyProtection="1">
      <alignment horizontal="center"/>
      <protection locked="0"/>
    </xf>
    <xf numFmtId="0" fontId="2" fillId="0" borderId="20" xfId="0" applyFont="1" applyBorder="1" applyAlignment="1">
      <alignment horizontal="center"/>
    </xf>
    <xf numFmtId="0" fontId="0" fillId="0" borderId="16" xfId="0" applyFont="1" applyBorder="1" applyAlignment="1">
      <alignment horizontal="right"/>
    </xf>
    <xf numFmtId="0" fontId="0" fillId="0" borderId="12" xfId="0" applyFont="1" applyBorder="1" applyAlignment="1" applyProtection="1">
      <alignment horizontal="center"/>
      <protection/>
    </xf>
    <xf numFmtId="0" fontId="70" fillId="33" borderId="16" xfId="0" applyFont="1" applyFill="1" applyBorder="1" applyAlignment="1" applyProtection="1">
      <alignment horizontal="center"/>
      <protection/>
    </xf>
    <xf numFmtId="0" fontId="70" fillId="33" borderId="14" xfId="0" applyFont="1" applyFill="1" applyBorder="1" applyAlignment="1" applyProtection="1">
      <alignment horizontal="center"/>
      <protection/>
    </xf>
    <xf numFmtId="0" fontId="0" fillId="0" borderId="12" xfId="0" applyFont="1" applyBorder="1" applyAlignment="1" applyProtection="1">
      <alignment horizontal="right"/>
      <protection/>
    </xf>
    <xf numFmtId="0" fontId="2" fillId="0" borderId="14" xfId="0" applyFont="1" applyBorder="1" applyAlignment="1">
      <alignment horizontal="center"/>
    </xf>
    <xf numFmtId="165" fontId="3" fillId="0" borderId="21" xfId="0" applyNumberFormat="1" applyFont="1" applyBorder="1" applyAlignment="1" applyProtection="1">
      <alignment horizontal="left"/>
      <protection locked="0"/>
    </xf>
    <xf numFmtId="165" fontId="3" fillId="0" borderId="12" xfId="0" applyNumberFormat="1" applyFont="1" applyBorder="1" applyAlignment="1" applyProtection="1">
      <alignment horizontal="left"/>
      <protection locked="0"/>
    </xf>
    <xf numFmtId="165" fontId="3" fillId="0" borderId="22" xfId="0" applyNumberFormat="1" applyFont="1" applyBorder="1" applyAlignment="1" applyProtection="1">
      <alignment horizontal="left"/>
      <protection locked="0"/>
    </xf>
    <xf numFmtId="165" fontId="3" fillId="0" borderId="23" xfId="0" applyNumberFormat="1" applyFont="1" applyBorder="1" applyAlignment="1" applyProtection="1">
      <alignment horizontal="left"/>
      <protection locked="0"/>
    </xf>
    <xf numFmtId="0" fontId="0" fillId="0" borderId="16" xfId="0" applyBorder="1" applyAlignment="1">
      <alignment horizontal="center" wrapText="1"/>
    </xf>
    <xf numFmtId="0" fontId="0" fillId="0" borderId="14" xfId="0" applyBorder="1" applyAlignment="1">
      <alignment horizontal="center" wrapText="1"/>
    </xf>
    <xf numFmtId="0" fontId="2" fillId="0" borderId="58" xfId="0" applyFont="1" applyBorder="1" applyAlignment="1">
      <alignment horizontal="center"/>
    </xf>
    <xf numFmtId="0" fontId="3" fillId="0" borderId="21"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3" fillId="0" borderId="22" xfId="0" applyFont="1" applyBorder="1" applyAlignment="1" applyProtection="1">
      <alignment horizontal="left"/>
      <protection locked="0"/>
    </xf>
    <xf numFmtId="0" fontId="0" fillId="0" borderId="39" xfId="0" applyBorder="1" applyAlignment="1">
      <alignment horizontal="left"/>
    </xf>
    <xf numFmtId="0" fontId="0" fillId="0" borderId="61" xfId="0" applyBorder="1" applyAlignment="1">
      <alignment horizontal="left"/>
    </xf>
    <xf numFmtId="0" fontId="0" fillId="0" borderId="34" xfId="0" applyBorder="1" applyAlignment="1">
      <alignment horizontal="left"/>
    </xf>
    <xf numFmtId="0" fontId="18" fillId="0" borderId="43" xfId="0" applyFont="1" applyBorder="1" applyAlignment="1" applyProtection="1">
      <alignment horizontal="left" vertical="top" wrapText="1"/>
      <protection locked="0"/>
    </xf>
    <xf numFmtId="0" fontId="0" fillId="0" borderId="27" xfId="0" applyFont="1" applyBorder="1" applyAlignment="1" applyProtection="1">
      <alignment horizontal="left" vertical="top" wrapText="1"/>
      <protection locked="0"/>
    </xf>
    <xf numFmtId="0" fontId="0" fillId="0" borderId="12" xfId="0" applyBorder="1" applyAlignment="1">
      <alignment horizontal="right"/>
    </xf>
    <xf numFmtId="0" fontId="0" fillId="0" borderId="18" xfId="0" applyFont="1" applyBorder="1" applyAlignment="1">
      <alignment horizontal="left"/>
    </xf>
    <xf numFmtId="3" fontId="71" fillId="0" borderId="46" xfId="0" applyNumberFormat="1" applyFont="1" applyBorder="1" applyAlignment="1">
      <alignment horizontal="right"/>
    </xf>
    <xf numFmtId="3" fontId="71" fillId="0" borderId="16" xfId="0" applyNumberFormat="1" applyFont="1" applyBorder="1" applyAlignment="1">
      <alignment horizontal="right"/>
    </xf>
    <xf numFmtId="0" fontId="62" fillId="0" borderId="0" xfId="53" applyAlignment="1">
      <alignment horizontal="center"/>
    </xf>
    <xf numFmtId="0" fontId="0"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hyperlink" Target="#'Moisture of Extinction'!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288</xdr:row>
      <xdr:rowOff>114300</xdr:rowOff>
    </xdr:from>
    <xdr:to>
      <xdr:col>27</xdr:col>
      <xdr:colOff>314325</xdr:colOff>
      <xdr:row>298</xdr:row>
      <xdr:rowOff>85725</xdr:rowOff>
    </xdr:to>
    <xdr:sp>
      <xdr:nvSpPr>
        <xdr:cNvPr id="1" name="TextBox 1"/>
        <xdr:cNvSpPr txBox="1">
          <a:spLocks noChangeArrowheads="1"/>
        </xdr:cNvSpPr>
      </xdr:nvSpPr>
      <xdr:spPr>
        <a:xfrm>
          <a:off x="19050" y="68951475"/>
          <a:ext cx="6477000" cy="1971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Ignition Sequence</a:t>
          </a:r>
          <a:r>
            <a:rPr lang="en-US" cap="none" sz="1100" b="0" i="0" u="none" baseline="0">
              <a:solidFill>
                <a:srgbClr val="000000"/>
              </a:solidFill>
              <a:latin typeface="Calibri"/>
              <a:ea typeface="Calibri"/>
              <a:cs typeface="Calibri"/>
            </a:rPr>
            <a:t>: (may be shown here or lines</a:t>
          </a:r>
          <a:r>
            <a:rPr lang="en-US" cap="none" sz="1100" b="0" i="0" u="none" baseline="0">
              <a:solidFill>
                <a:srgbClr val="000000"/>
              </a:solidFill>
              <a:latin typeface="Calibri"/>
              <a:ea typeface="Calibri"/>
              <a:cs typeface="Calibri"/>
            </a:rPr>
            <a:t> 101 - 102)</a:t>
          </a:r>
        </a:p>
      </xdr:txBody>
    </xdr:sp>
    <xdr:clientData/>
  </xdr:twoCellAnchor>
  <xdr:twoCellAnchor>
    <xdr:from>
      <xdr:col>0</xdr:col>
      <xdr:colOff>104775</xdr:colOff>
      <xdr:row>378</xdr:row>
      <xdr:rowOff>85725</xdr:rowOff>
    </xdr:from>
    <xdr:to>
      <xdr:col>27</xdr:col>
      <xdr:colOff>285750</xdr:colOff>
      <xdr:row>384</xdr:row>
      <xdr:rowOff>95250</xdr:rowOff>
    </xdr:to>
    <xdr:sp>
      <xdr:nvSpPr>
        <xdr:cNvPr id="2" name="TextBox 2"/>
        <xdr:cNvSpPr txBox="1">
          <a:spLocks noChangeArrowheads="1"/>
        </xdr:cNvSpPr>
      </xdr:nvSpPr>
      <xdr:spPr>
        <a:xfrm>
          <a:off x="104775" y="86925150"/>
          <a:ext cx="6362700" cy="1209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Insert text here.  Move and resize box as required.</a:t>
          </a:r>
        </a:p>
      </xdr:txBody>
    </xdr:sp>
    <xdr:clientData/>
  </xdr:twoCellAnchor>
  <xdr:twoCellAnchor>
    <xdr:from>
      <xdr:col>0</xdr:col>
      <xdr:colOff>66675</xdr:colOff>
      <xdr:row>339</xdr:row>
      <xdr:rowOff>95250</xdr:rowOff>
    </xdr:from>
    <xdr:to>
      <xdr:col>27</xdr:col>
      <xdr:colOff>247650</xdr:colOff>
      <xdr:row>345</xdr:row>
      <xdr:rowOff>104775</xdr:rowOff>
    </xdr:to>
    <xdr:sp>
      <xdr:nvSpPr>
        <xdr:cNvPr id="3" name="TextBox 187"/>
        <xdr:cNvSpPr txBox="1">
          <a:spLocks noChangeArrowheads="1"/>
        </xdr:cNvSpPr>
      </xdr:nvSpPr>
      <xdr:spPr>
        <a:xfrm>
          <a:off x="66675" y="79133700"/>
          <a:ext cx="6362700" cy="1209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Insert text here.  Move and resize box as required.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0</xdr:row>
      <xdr:rowOff>180975</xdr:rowOff>
    </xdr:from>
    <xdr:ext cx="5572125" cy="5133975"/>
    <xdr:sp>
      <xdr:nvSpPr>
        <xdr:cNvPr id="1" name="TextBox 1"/>
        <xdr:cNvSpPr txBox="1">
          <a:spLocks noChangeArrowheads="1"/>
        </xdr:cNvSpPr>
      </xdr:nvSpPr>
      <xdr:spPr>
        <a:xfrm>
          <a:off x="314325" y="180975"/>
          <a:ext cx="5572125" cy="5133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General Guidelines for Live Fuel Moisture
</a:t>
          </a:r>
          <a:r>
            <a:rPr lang="en-US" cap="none" sz="1100" b="1" i="0" u="none" baseline="0">
              <a:solidFill>
                <a:srgbClr val="000000"/>
              </a:solidFill>
              <a:latin typeface="Calibri"/>
              <a:ea typeface="Calibri"/>
              <a:cs typeface="Calibri"/>
            </a:rPr>
            <a:t>Live Fuel Moisture </a:t>
          </a:r>
          <a:r>
            <a:rPr lang="en-US" cap="none" sz="1100" b="0" i="0" u="none" baseline="0">
              <a:solidFill>
                <a:srgbClr val="000000"/>
              </a:solidFill>
              <a:latin typeface="Calibri"/>
              <a:ea typeface="Calibri"/>
              <a:cs typeface="Calibri"/>
            </a:rPr>
            <a:t>is a minor concern for most rangeland prescribed burns, that is, not forests.  There are two situations where it should be considered in this type of burn.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your objective is to kill or top-kill a species of live plant, such as juniper, eastern red cedar, or yaupon, the burn will likely not be effective if LFM is greater than 75%.  Even when LFM is less than 75%, considerable fine fuel (such as grass) may be required to achieve desired results.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the objective is to use stands of live fuel such as a yaupon thicket or cedar/juniper thicket to serve as a firebreak or a backup firebreak for a grass fire, then the LFM of the plants should be greater than 85%.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Live Fuel Moisture can be measured by taking samples of the leaves of the plant and weighing them on a suitable scale in a paper bag.  Then dry the sample in a microwave oven for 30-second intervals and re-weigh the sample.  Repeat until the dry weight is stable.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LFM =[(Wet weight-Dry weight)/Dry weight]*100%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that LFM can exceed 100% due to the way it is calculated if greater than half of the weight of the</a:t>
          </a:r>
          <a:r>
            <a:rPr lang="en-US" cap="none" sz="1100" b="0" i="0" u="none" baseline="0">
              <a:solidFill>
                <a:srgbClr val="000000"/>
              </a:solidFill>
              <a:latin typeface="Calibri"/>
              <a:ea typeface="Calibri"/>
              <a:cs typeface="Calibri"/>
            </a:rPr>
            <a:t> plant is water that is removed to get the dry weight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 get LFM data from Texas Forest Service, go to: http://www.wfas.net/nfmd/public/states_map.php?state=TX   (see link below this box)  </a:t>
          </a:r>
          <a:r>
            <a:rPr lang="en-US" cap="none" sz="1100" b="0" i="0" u="none" baseline="0">
              <a:solidFill>
                <a:srgbClr val="000000"/>
              </a:solidFill>
              <a:latin typeface="Calibri"/>
              <a:ea typeface="Calibri"/>
              <a:cs typeface="Calibri"/>
            </a:rPr>
            <a:t>and you may be able to find a location where data has been taken recently that is representative of your burn area.  Click on the pin for that location and then select  the data chart you want to see.   If current actual data are available for your spot, choose the chart</a:t>
          </a:r>
          <a:r>
            <a:rPr lang="en-US" cap="none" sz="1100" b="0" i="0" u="none" baseline="0">
              <a:solidFill>
                <a:srgbClr val="000000"/>
              </a:solidFill>
              <a:latin typeface="Calibri"/>
              <a:ea typeface="Calibri"/>
              <a:cs typeface="Calibri"/>
            </a:rPr>
            <a:t>  "Graph with Tables (Actual Data)."  Scroll down to find the species of plant most common for  your site and you can get an idea of the LFM trend for your area if you plan to burn in the near future. </a:t>
          </a:r>
        </a:p>
      </xdr:txBody>
    </xdr:sp>
    <xdr:clientData/>
  </xdr:oneCellAnchor>
  <xdr:twoCellAnchor>
    <xdr:from>
      <xdr:col>0</xdr:col>
      <xdr:colOff>361950</xdr:colOff>
      <xdr:row>34</xdr:row>
      <xdr:rowOff>57150</xdr:rowOff>
    </xdr:from>
    <xdr:to>
      <xdr:col>9</xdr:col>
      <xdr:colOff>419100</xdr:colOff>
      <xdr:row>37</xdr:row>
      <xdr:rowOff>152400</xdr:rowOff>
    </xdr:to>
    <xdr:sp>
      <xdr:nvSpPr>
        <xdr:cNvPr id="2" name="TextBox 2">
          <a:hlinkClick r:id="rId1"/>
        </xdr:cNvPr>
        <xdr:cNvSpPr txBox="1">
          <a:spLocks noChangeArrowheads="1"/>
        </xdr:cNvSpPr>
      </xdr:nvSpPr>
      <xdr:spPr>
        <a:xfrm>
          <a:off x="361950" y="5591175"/>
          <a:ext cx="5581650" cy="581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sng" baseline="0">
              <a:solidFill>
                <a:srgbClr val="33CCCC"/>
              </a:solidFill>
            </a:rPr>
            <a:t>For information on the Moisture of Extinction, click here to go to the worksheet "Moisture of Extinction"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6</xdr:row>
      <xdr:rowOff>0</xdr:rowOff>
    </xdr:from>
    <xdr:to>
      <xdr:col>15</xdr:col>
      <xdr:colOff>371475</xdr:colOff>
      <xdr:row>27</xdr:row>
      <xdr:rowOff>19050</xdr:rowOff>
    </xdr:to>
    <xdr:pic>
      <xdr:nvPicPr>
        <xdr:cNvPr id="1" name="Picture 2"/>
        <xdr:cNvPicPr preferRelativeResize="1">
          <a:picLocks noChangeAspect="1"/>
        </xdr:cNvPicPr>
      </xdr:nvPicPr>
      <xdr:blipFill>
        <a:blip r:embed="rId1"/>
        <a:stretch>
          <a:fillRect/>
        </a:stretch>
      </xdr:blipFill>
      <xdr:spPr>
        <a:xfrm>
          <a:off x="609600" y="1123950"/>
          <a:ext cx="8905875" cy="3419475"/>
        </a:xfrm>
        <a:prstGeom prst="rect">
          <a:avLst/>
        </a:prstGeom>
        <a:noFill/>
        <a:ln w="9525" cmpd="sng">
          <a:noFill/>
        </a:ln>
      </xdr:spPr>
    </xdr:pic>
    <xdr:clientData/>
  </xdr:twoCellAnchor>
  <xdr:twoCellAnchor editAs="oneCell">
    <xdr:from>
      <xdr:col>1</xdr:col>
      <xdr:colOff>0</xdr:colOff>
      <xdr:row>28</xdr:row>
      <xdr:rowOff>0</xdr:rowOff>
    </xdr:from>
    <xdr:to>
      <xdr:col>15</xdr:col>
      <xdr:colOff>352425</xdr:colOff>
      <xdr:row>58</xdr:row>
      <xdr:rowOff>38100</xdr:rowOff>
    </xdr:to>
    <xdr:pic>
      <xdr:nvPicPr>
        <xdr:cNvPr id="2" name="Picture 3"/>
        <xdr:cNvPicPr preferRelativeResize="1">
          <a:picLocks noChangeAspect="1"/>
        </xdr:cNvPicPr>
      </xdr:nvPicPr>
      <xdr:blipFill>
        <a:blip r:embed="rId2"/>
        <a:stretch>
          <a:fillRect/>
        </a:stretch>
      </xdr:blipFill>
      <xdr:spPr>
        <a:xfrm>
          <a:off x="609600" y="4686300"/>
          <a:ext cx="8886825" cy="489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2</xdr:row>
      <xdr:rowOff>142875</xdr:rowOff>
    </xdr:from>
    <xdr:to>
      <xdr:col>11</xdr:col>
      <xdr:colOff>38100</xdr:colOff>
      <xdr:row>47</xdr:row>
      <xdr:rowOff>28575</xdr:rowOff>
    </xdr:to>
    <xdr:pic>
      <xdr:nvPicPr>
        <xdr:cNvPr id="1" name="Picture 2"/>
        <xdr:cNvPicPr preferRelativeResize="1">
          <a:picLocks noChangeAspect="1"/>
        </xdr:cNvPicPr>
      </xdr:nvPicPr>
      <xdr:blipFill>
        <a:blip r:embed="rId1"/>
        <a:stretch>
          <a:fillRect/>
        </a:stretch>
      </xdr:blipFill>
      <xdr:spPr>
        <a:xfrm>
          <a:off x="790575" y="466725"/>
          <a:ext cx="5953125" cy="736282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icc.tamu.edu/PredictiveServices/FuelsFireDanger.htm" TargetMode="External" /><Relationship Id="rId2" Type="http://schemas.openxmlformats.org/officeDocument/2006/relationships/hyperlink" Target="http://ticc.tamu.edu/PredictiveServices/FuelsFireDanger.htm" TargetMode="External" /><Relationship Id="rId3" Type="http://schemas.openxmlformats.org/officeDocument/2006/relationships/hyperlink" Target="http://shrmc.ggy.uga.edu/maps/screen.html" TargetMode="External" /><Relationship Id="rId4" Type="http://schemas.openxmlformats.org/officeDocument/2006/relationships/hyperlink" Target="http://shrmc.ggy.uga.edu/maps/vsmoke.html"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wfas.net/nfmd/public/states_map.php?state=TX"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ocw.usu.edu/Forest__Range__and_Wildlife_Sciences/Wildland_Fire_Management_and_Planning/Unit_5__Fuel_Moisture_8.html" TargetMode="Externa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T448"/>
  <sheetViews>
    <sheetView tabSelected="1" zoomScale="110" zoomScaleNormal="110" workbookViewId="0" topLeftCell="A394">
      <selection activeCell="T19" sqref="T19:AB19"/>
    </sheetView>
  </sheetViews>
  <sheetFormatPr defaultColWidth="3.28125" defaultRowHeight="15.75" customHeight="1"/>
  <cols>
    <col min="1" max="1" width="4.00390625" style="0" customWidth="1"/>
    <col min="2" max="4" width="3.28125" style="0" customWidth="1"/>
    <col min="5" max="5" width="5.421875" style="0" customWidth="1"/>
    <col min="6" max="20" width="3.28125" style="0" customWidth="1"/>
    <col min="21" max="21" width="3.8515625" style="0" customWidth="1"/>
    <col min="22" max="22" width="3.28125" style="0" customWidth="1"/>
    <col min="23" max="23" width="3.8515625" style="0" customWidth="1"/>
    <col min="24" max="27" width="3.28125" style="0" customWidth="1"/>
    <col min="28" max="28" width="5.00390625" style="0" customWidth="1"/>
    <col min="29" max="29" width="49.8515625" style="13" customWidth="1"/>
    <col min="30" max="30" width="3.28125" style="13" customWidth="1"/>
    <col min="31" max="31" width="3.28125" style="0" customWidth="1"/>
    <col min="32" max="32" width="18.8515625" style="0" customWidth="1"/>
    <col min="33" max="33" width="4.7109375" style="0" customWidth="1"/>
    <col min="34" max="34" width="5.00390625" style="0" customWidth="1"/>
    <col min="35" max="35" width="5.57421875" style="0" customWidth="1"/>
    <col min="36" max="36" width="6.7109375" style="0" customWidth="1"/>
  </cols>
  <sheetData>
    <row r="1" spans="1:28" ht="26.25" customHeight="1">
      <c r="A1" s="13"/>
      <c r="B1" s="13"/>
      <c r="C1" s="13"/>
      <c r="D1" s="13"/>
      <c r="E1" s="13"/>
      <c r="F1" s="13"/>
      <c r="G1" s="13"/>
      <c r="H1" s="13"/>
      <c r="I1" s="17" t="s">
        <v>178</v>
      </c>
      <c r="J1" s="13"/>
      <c r="K1" s="13"/>
      <c r="L1" s="13"/>
      <c r="M1" s="13"/>
      <c r="N1" s="13"/>
      <c r="O1" s="13"/>
      <c r="P1" s="13"/>
      <c r="Q1" s="13"/>
      <c r="R1" s="13"/>
      <c r="S1" s="13"/>
      <c r="T1" s="13"/>
      <c r="U1" s="13"/>
      <c r="V1" s="13"/>
      <c r="W1" s="13"/>
      <c r="X1" s="13"/>
      <c r="Y1" s="13"/>
      <c r="Z1" s="13"/>
      <c r="AA1" s="13"/>
      <c r="AB1" s="13"/>
    </row>
    <row r="2" spans="1:28" ht="8.2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row>
    <row r="3" spans="1:28" ht="27" customHeight="1">
      <c r="A3" s="18"/>
      <c r="B3" s="13"/>
      <c r="C3" s="13"/>
      <c r="D3" s="199" t="s">
        <v>246</v>
      </c>
      <c r="E3" s="199"/>
      <c r="F3" s="199"/>
      <c r="G3" s="199"/>
      <c r="H3" s="199"/>
      <c r="I3" s="199"/>
      <c r="J3" s="199"/>
      <c r="K3" s="199"/>
      <c r="L3" s="199"/>
      <c r="M3" s="199"/>
      <c r="N3" s="199"/>
      <c r="O3" s="199"/>
      <c r="P3" s="199"/>
      <c r="Q3" s="199"/>
      <c r="R3" s="199"/>
      <c r="S3" s="199"/>
      <c r="T3" s="199"/>
      <c r="U3" s="199"/>
      <c r="V3" s="199"/>
      <c r="W3" s="199"/>
      <c r="X3" s="199"/>
      <c r="Y3" s="199"/>
      <c r="Z3" s="199"/>
      <c r="AA3" s="41"/>
      <c r="AB3" s="41"/>
    </row>
    <row r="4" spans="1:28" ht="10.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row>
    <row r="5" spans="1:28" ht="15.75" customHeight="1">
      <c r="A5" s="56"/>
      <c r="B5" s="57"/>
      <c r="C5" s="57"/>
      <c r="D5" s="12" t="s">
        <v>150</v>
      </c>
      <c r="E5" s="164"/>
      <c r="F5" s="164"/>
      <c r="G5" s="164"/>
      <c r="H5" s="164"/>
      <c r="I5" s="164"/>
      <c r="J5" s="164"/>
      <c r="K5" s="164"/>
      <c r="L5" s="164"/>
      <c r="M5" s="164"/>
      <c r="N5" s="164"/>
      <c r="O5" s="164"/>
      <c r="P5" s="58"/>
      <c r="Q5" s="58"/>
      <c r="R5" s="57"/>
      <c r="S5" s="12" t="s">
        <v>141</v>
      </c>
      <c r="T5" s="164"/>
      <c r="U5" s="164"/>
      <c r="V5" s="164"/>
      <c r="W5" s="164"/>
      <c r="X5" s="164"/>
      <c r="Y5" s="164"/>
      <c r="Z5" s="164"/>
      <c r="AA5" s="164"/>
      <c r="AB5" s="267"/>
    </row>
    <row r="6" spans="1:28" ht="15.75" customHeight="1">
      <c r="A6" s="204"/>
      <c r="B6" s="421" t="s">
        <v>127</v>
      </c>
      <c r="C6" s="421"/>
      <c r="D6" s="421"/>
      <c r="E6" s="265"/>
      <c r="F6" s="265"/>
      <c r="G6" s="265"/>
      <c r="H6" s="265"/>
      <c r="I6" s="265"/>
      <c r="J6" s="265"/>
      <c r="K6" s="265"/>
      <c r="L6" s="265"/>
      <c r="M6" s="265"/>
      <c r="N6" s="265"/>
      <c r="O6" s="265"/>
      <c r="P6" s="265"/>
      <c r="Q6" s="265"/>
      <c r="R6" s="421" t="s">
        <v>183</v>
      </c>
      <c r="S6" s="421"/>
      <c r="T6" s="421"/>
      <c r="U6" s="421"/>
      <c r="V6" s="421"/>
      <c r="W6" s="421"/>
      <c r="X6" s="466"/>
      <c r="Y6" s="466"/>
      <c r="Z6" s="466"/>
      <c r="AA6" s="466"/>
      <c r="AB6" s="467"/>
    </row>
    <row r="7" spans="1:28" ht="15.75" customHeight="1">
      <c r="A7" s="204"/>
      <c r="B7" s="421" t="s">
        <v>194</v>
      </c>
      <c r="C7" s="421"/>
      <c r="D7" s="421"/>
      <c r="E7" s="421"/>
      <c r="F7" s="421"/>
      <c r="G7" s="421"/>
      <c r="H7" s="421"/>
      <c r="I7" s="421"/>
      <c r="J7" s="473"/>
      <c r="K7" s="473"/>
      <c r="L7" s="473"/>
      <c r="M7" s="473"/>
      <c r="N7" s="473"/>
      <c r="O7" s="473"/>
      <c r="P7" s="473"/>
      <c r="Q7" s="473"/>
      <c r="R7" s="74"/>
      <c r="S7" s="74"/>
      <c r="T7" s="74"/>
      <c r="U7" s="74"/>
      <c r="V7" s="74"/>
      <c r="W7" s="74"/>
      <c r="X7" s="60"/>
      <c r="Y7" s="60"/>
      <c r="Z7" s="60"/>
      <c r="AA7" s="60"/>
      <c r="AB7" s="78"/>
    </row>
    <row r="8" spans="1:28" ht="15.75" customHeight="1">
      <c r="A8" s="204"/>
      <c r="B8" s="421" t="s">
        <v>201</v>
      </c>
      <c r="C8" s="421"/>
      <c r="D8" s="421"/>
      <c r="E8" s="421"/>
      <c r="F8" s="421"/>
      <c r="G8" s="421"/>
      <c r="H8" s="466"/>
      <c r="I8" s="466"/>
      <c r="J8" s="466"/>
      <c r="K8" s="205" t="s">
        <v>202</v>
      </c>
      <c r="L8" s="205"/>
      <c r="M8" s="205"/>
      <c r="N8" s="205"/>
      <c r="O8" s="205"/>
      <c r="P8" s="205"/>
      <c r="Q8" s="205"/>
      <c r="R8" s="466"/>
      <c r="S8" s="466"/>
      <c r="T8" s="466"/>
      <c r="U8" s="468"/>
      <c r="V8" s="468"/>
      <c r="W8" s="468"/>
      <c r="X8" s="164"/>
      <c r="Y8" s="164"/>
      <c r="Z8" s="164"/>
      <c r="AA8" s="164"/>
      <c r="AB8" s="267"/>
    </row>
    <row r="9" spans="1:28" ht="15.75" customHeight="1">
      <c r="A9" s="204"/>
      <c r="B9" s="421" t="s">
        <v>186</v>
      </c>
      <c r="C9" s="421"/>
      <c r="D9" s="421"/>
      <c r="E9" s="265"/>
      <c r="F9" s="265"/>
      <c r="G9" s="265"/>
      <c r="H9" s="265"/>
      <c r="I9" s="265"/>
      <c r="J9" s="265"/>
      <c r="K9" s="61"/>
      <c r="L9" s="61"/>
      <c r="M9" s="61"/>
      <c r="N9" s="62" t="s">
        <v>151</v>
      </c>
      <c r="O9" s="265"/>
      <c r="P9" s="265"/>
      <c r="Q9" s="265"/>
      <c r="R9" s="265"/>
      <c r="S9" s="265"/>
      <c r="T9" s="61"/>
      <c r="U9" s="61"/>
      <c r="V9" s="61"/>
      <c r="W9" s="62" t="s">
        <v>152</v>
      </c>
      <c r="X9" s="164"/>
      <c r="Y9" s="164"/>
      <c r="Z9" s="164"/>
      <c r="AA9" s="164"/>
      <c r="AB9" s="267"/>
    </row>
    <row r="10" spans="1:28" ht="15.75" customHeight="1">
      <c r="A10" s="59"/>
      <c r="B10" s="19" t="s">
        <v>185</v>
      </c>
      <c r="C10" s="19"/>
      <c r="D10" s="62"/>
      <c r="E10" s="164"/>
      <c r="F10" s="164"/>
      <c r="G10" s="164"/>
      <c r="H10" s="164"/>
      <c r="I10" s="164"/>
      <c r="J10" s="164"/>
      <c r="K10" s="31"/>
      <c r="L10" s="31"/>
      <c r="M10" s="31"/>
      <c r="N10" s="32"/>
      <c r="O10" s="63"/>
      <c r="P10" s="63"/>
      <c r="Q10" s="63"/>
      <c r="R10" s="63"/>
      <c r="S10" s="63"/>
      <c r="T10" s="31"/>
      <c r="U10" s="31"/>
      <c r="V10" s="31"/>
      <c r="W10" s="32"/>
      <c r="X10" s="63"/>
      <c r="Y10" s="63"/>
      <c r="Z10" s="63"/>
      <c r="AA10" s="63"/>
      <c r="AB10" s="77"/>
    </row>
    <row r="11" spans="1:28" ht="15.75" customHeight="1">
      <c r="A11" s="64"/>
      <c r="B11" s="61"/>
      <c r="C11" s="61"/>
      <c r="D11" s="61"/>
      <c r="E11" s="62" t="s">
        <v>149</v>
      </c>
      <c r="F11" s="265"/>
      <c r="G11" s="265"/>
      <c r="H11" s="265"/>
      <c r="I11" s="265"/>
      <c r="J11" s="265"/>
      <c r="K11" s="265"/>
      <c r="L11" s="265"/>
      <c r="M11" s="265"/>
      <c r="N11" s="265"/>
      <c r="O11" s="265"/>
      <c r="P11" s="265"/>
      <c r="Q11" s="265"/>
      <c r="R11" s="265"/>
      <c r="S11" s="61"/>
      <c r="T11" s="62" t="s">
        <v>153</v>
      </c>
      <c r="U11" s="265"/>
      <c r="V11" s="265"/>
      <c r="W11" s="265"/>
      <c r="X11" s="265"/>
      <c r="Y11" s="265"/>
      <c r="Z11" s="265"/>
      <c r="AA11" s="265"/>
      <c r="AB11" s="291"/>
    </row>
    <row r="12" spans="1:28" ht="15.75" customHeight="1">
      <c r="A12" s="64"/>
      <c r="B12" s="61"/>
      <c r="C12" s="61"/>
      <c r="D12" s="61"/>
      <c r="E12" s="61"/>
      <c r="F12" s="62" t="s">
        <v>154</v>
      </c>
      <c r="G12" s="164"/>
      <c r="H12" s="164"/>
      <c r="I12" s="164"/>
      <c r="J12" s="326" t="s">
        <v>167</v>
      </c>
      <c r="K12" s="326"/>
      <c r="L12" s="326"/>
      <c r="M12" s="326"/>
      <c r="N12" s="326"/>
      <c r="O12" s="326"/>
      <c r="P12" s="488"/>
      <c r="Q12" s="488"/>
      <c r="R12" s="370"/>
      <c r="S12" s="370"/>
      <c r="T12" s="370"/>
      <c r="U12" s="370"/>
      <c r="V12" s="370"/>
      <c r="W12" s="485" t="s">
        <v>168</v>
      </c>
      <c r="X12" s="485"/>
      <c r="Y12" s="164"/>
      <c r="Z12" s="164"/>
      <c r="AA12" s="164"/>
      <c r="AB12" s="267"/>
    </row>
    <row r="13" spans="1:28" ht="15.75" customHeight="1">
      <c r="A13" s="200" t="s">
        <v>148</v>
      </c>
      <c r="B13" s="201"/>
      <c r="C13" s="201"/>
      <c r="D13" s="201"/>
      <c r="E13" s="201"/>
      <c r="F13" s="201"/>
      <c r="G13" s="475"/>
      <c r="H13" s="475"/>
      <c r="I13" s="475"/>
      <c r="J13" s="201" t="s">
        <v>166</v>
      </c>
      <c r="K13" s="201"/>
      <c r="L13" s="201"/>
      <c r="M13" s="201"/>
      <c r="N13" s="201"/>
      <c r="O13" s="474"/>
      <c r="P13" s="474"/>
      <c r="Q13" s="65"/>
      <c r="R13" s="66"/>
      <c r="S13" s="67"/>
      <c r="T13" s="67"/>
      <c r="U13" s="67"/>
      <c r="V13" s="67"/>
      <c r="W13" s="67"/>
      <c r="X13" s="67"/>
      <c r="Y13" s="67"/>
      <c r="Z13" s="67"/>
      <c r="AA13" s="67"/>
      <c r="AB13" s="68"/>
    </row>
    <row r="14" spans="1:28" ht="15.75" customHeight="1">
      <c r="A14" s="204" t="s">
        <v>230</v>
      </c>
      <c r="B14" s="205"/>
      <c r="C14" s="205"/>
      <c r="D14" s="205"/>
      <c r="E14" s="265"/>
      <c r="F14" s="265"/>
      <c r="G14" s="265"/>
      <c r="H14" s="265"/>
      <c r="I14" s="265"/>
      <c r="J14" s="265"/>
      <c r="K14" s="265"/>
      <c r="L14" s="265"/>
      <c r="M14" s="265"/>
      <c r="N14" s="265"/>
      <c r="O14" s="265"/>
      <c r="P14" s="265"/>
      <c r="Q14" s="265"/>
      <c r="R14" s="421" t="s">
        <v>184</v>
      </c>
      <c r="S14" s="421"/>
      <c r="T14" s="421"/>
      <c r="U14" s="421"/>
      <c r="V14" s="265"/>
      <c r="W14" s="265"/>
      <c r="X14" s="265"/>
      <c r="Y14" s="265"/>
      <c r="Z14" s="265"/>
      <c r="AA14" s="265"/>
      <c r="AB14" s="291"/>
    </row>
    <row r="15" spans="1:28" ht="15.75" customHeight="1">
      <c r="A15" s="64"/>
      <c r="B15" s="61"/>
      <c r="C15" s="61"/>
      <c r="D15" s="62" t="s">
        <v>155</v>
      </c>
      <c r="E15" s="292"/>
      <c r="F15" s="292"/>
      <c r="G15" s="292"/>
      <c r="H15" s="292"/>
      <c r="I15" s="292"/>
      <c r="J15" s="292"/>
      <c r="K15" s="292"/>
      <c r="L15" s="292"/>
      <c r="M15" s="292"/>
      <c r="N15" s="292"/>
      <c r="O15" s="292"/>
      <c r="P15" s="61"/>
      <c r="Q15" s="61"/>
      <c r="R15" s="62" t="s">
        <v>156</v>
      </c>
      <c r="S15" s="265"/>
      <c r="T15" s="265"/>
      <c r="U15" s="265"/>
      <c r="V15" s="265"/>
      <c r="W15" s="265"/>
      <c r="X15" s="265"/>
      <c r="Y15" s="265"/>
      <c r="Z15" s="265"/>
      <c r="AA15" s="265"/>
      <c r="AB15" s="291"/>
    </row>
    <row r="16" spans="1:28" ht="15.75" customHeight="1">
      <c r="A16" s="204"/>
      <c r="B16" s="61"/>
      <c r="C16" s="62" t="s">
        <v>153</v>
      </c>
      <c r="D16" s="265"/>
      <c r="E16" s="265"/>
      <c r="F16" s="265"/>
      <c r="G16" s="265"/>
      <c r="H16" s="265"/>
      <c r="I16" s="265"/>
      <c r="J16" s="265"/>
      <c r="K16" s="265"/>
      <c r="L16" s="265"/>
      <c r="M16" s="57"/>
      <c r="N16" s="12" t="s">
        <v>157</v>
      </c>
      <c r="O16" s="265"/>
      <c r="P16" s="265"/>
      <c r="Q16" s="265"/>
      <c r="R16" s="265"/>
      <c r="S16" s="265"/>
      <c r="T16" s="265"/>
      <c r="U16" s="57"/>
      <c r="V16" s="12" t="s">
        <v>158</v>
      </c>
      <c r="W16" s="164"/>
      <c r="X16" s="164"/>
      <c r="Y16" s="164"/>
      <c r="Z16" s="164"/>
      <c r="AA16" s="164"/>
      <c r="AB16" s="267"/>
    </row>
    <row r="17" spans="1:30" s="1" customFormat="1" ht="15.75" customHeight="1">
      <c r="A17" s="204"/>
      <c r="B17" s="62"/>
      <c r="C17" s="62" t="s">
        <v>159</v>
      </c>
      <c r="D17" s="202"/>
      <c r="E17" s="202"/>
      <c r="F17" s="202"/>
      <c r="G17" s="202"/>
      <c r="H17" s="202"/>
      <c r="I17" s="62"/>
      <c r="J17" s="62" t="s">
        <v>160</v>
      </c>
      <c r="K17" s="262"/>
      <c r="L17" s="262"/>
      <c r="M17" s="262"/>
      <c r="N17" s="262"/>
      <c r="O17" s="262"/>
      <c r="P17" s="62"/>
      <c r="Q17" s="62" t="s">
        <v>161</v>
      </c>
      <c r="R17" s="262"/>
      <c r="S17" s="262"/>
      <c r="T17" s="262"/>
      <c r="U17" s="262"/>
      <c r="V17" s="262"/>
      <c r="W17" s="62"/>
      <c r="X17" s="62" t="s">
        <v>162</v>
      </c>
      <c r="Y17" s="202"/>
      <c r="Z17" s="202"/>
      <c r="AA17" s="202"/>
      <c r="AB17" s="203"/>
      <c r="AC17" s="42"/>
      <c r="AD17" s="42"/>
    </row>
    <row r="18" spans="1:30" s="1" customFormat="1" ht="15.75" customHeight="1">
      <c r="A18" s="204"/>
      <c r="B18" s="421" t="s">
        <v>182</v>
      </c>
      <c r="C18" s="421"/>
      <c r="D18" s="478"/>
      <c r="E18" s="478"/>
      <c r="F18" s="478"/>
      <c r="G18" s="478"/>
      <c r="H18" s="478"/>
      <c r="I18" s="478"/>
      <c r="J18" s="478"/>
      <c r="K18" s="478"/>
      <c r="L18" s="478"/>
      <c r="M18" s="478"/>
      <c r="N18" s="478"/>
      <c r="O18" s="478"/>
      <c r="P18" s="478"/>
      <c r="Q18" s="478"/>
      <c r="R18" s="478"/>
      <c r="S18" s="478"/>
      <c r="T18" s="478"/>
      <c r="U18" s="478"/>
      <c r="V18" s="478"/>
      <c r="W18" s="478"/>
      <c r="X18" s="478"/>
      <c r="Y18" s="478"/>
      <c r="Z18" s="478"/>
      <c r="AA18" s="478"/>
      <c r="AB18" s="479"/>
      <c r="AC18" s="42"/>
      <c r="AD18" s="42"/>
    </row>
    <row r="19" spans="1:30" s="1" customFormat="1" ht="15.75" customHeight="1">
      <c r="A19" s="204"/>
      <c r="B19" s="62"/>
      <c r="C19" s="62"/>
      <c r="D19" s="62"/>
      <c r="E19" s="62"/>
      <c r="F19" s="62" t="s">
        <v>163</v>
      </c>
      <c r="G19" s="164"/>
      <c r="H19" s="164"/>
      <c r="I19" s="164"/>
      <c r="J19" s="164"/>
      <c r="K19" s="164"/>
      <c r="L19" s="164"/>
      <c r="M19" s="164"/>
      <c r="N19" s="164"/>
      <c r="O19" s="164"/>
      <c r="P19" s="164"/>
      <c r="Q19" s="164"/>
      <c r="R19" s="62"/>
      <c r="S19" s="62" t="s">
        <v>159</v>
      </c>
      <c r="T19" s="202"/>
      <c r="U19" s="202"/>
      <c r="V19" s="202"/>
      <c r="W19" s="202"/>
      <c r="X19" s="202"/>
      <c r="Y19" s="202"/>
      <c r="Z19" s="202"/>
      <c r="AA19" s="202"/>
      <c r="AB19" s="203"/>
      <c r="AC19" s="42"/>
      <c r="AD19" s="42"/>
    </row>
    <row r="20" spans="1:30" s="1" customFormat="1" ht="15.75" customHeight="1">
      <c r="A20" s="69"/>
      <c r="B20" s="70"/>
      <c r="C20" s="70"/>
      <c r="D20" s="70"/>
      <c r="E20" s="70"/>
      <c r="F20" s="70"/>
      <c r="G20" s="70"/>
      <c r="H20" s="70" t="s">
        <v>164</v>
      </c>
      <c r="I20" s="484" t="s">
        <v>128</v>
      </c>
      <c r="J20" s="484"/>
      <c r="K20" s="484"/>
      <c r="L20" s="304"/>
      <c r="M20" s="304"/>
      <c r="N20" s="304"/>
      <c r="O20" s="304"/>
      <c r="P20" s="304"/>
      <c r="Q20" s="304"/>
      <c r="R20" s="33"/>
      <c r="S20" s="33"/>
      <c r="T20" s="33"/>
      <c r="U20" s="486"/>
      <c r="V20" s="486"/>
      <c r="W20" s="486"/>
      <c r="X20" s="486"/>
      <c r="Y20" s="486"/>
      <c r="Z20" s="486"/>
      <c r="AA20" s="486"/>
      <c r="AB20" s="487"/>
      <c r="AC20" s="42"/>
      <c r="AD20" s="42"/>
    </row>
    <row r="21" spans="1:30" s="1" customFormat="1" ht="15.75" customHeight="1">
      <c r="A21" s="471" t="s">
        <v>181</v>
      </c>
      <c r="B21" s="472"/>
      <c r="C21" s="472"/>
      <c r="D21" s="472"/>
      <c r="E21" s="472"/>
      <c r="F21" s="472"/>
      <c r="G21" s="472"/>
      <c r="H21" s="472"/>
      <c r="I21" s="472"/>
      <c r="J21" s="469"/>
      <c r="K21" s="469"/>
      <c r="L21" s="469"/>
      <c r="M21" s="469"/>
      <c r="N21" s="469"/>
      <c r="O21" s="469"/>
      <c r="P21" s="469"/>
      <c r="Q21" s="469"/>
      <c r="R21" s="469"/>
      <c r="S21" s="469"/>
      <c r="T21" s="469"/>
      <c r="U21" s="469"/>
      <c r="V21" s="469"/>
      <c r="W21" s="469"/>
      <c r="X21" s="469"/>
      <c r="Y21" s="469"/>
      <c r="Z21" s="469"/>
      <c r="AA21" s="469"/>
      <c r="AB21" s="470"/>
      <c r="AC21" s="42"/>
      <c r="AD21" s="42"/>
    </row>
    <row r="22" spans="1:30" s="1" customFormat="1" ht="123.75" customHeight="1">
      <c r="A22" s="306"/>
      <c r="B22" s="307"/>
      <c r="C22" s="307"/>
      <c r="D22" s="307"/>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8"/>
      <c r="AC22" s="42"/>
      <c r="AD22" s="42"/>
    </row>
    <row r="23" spans="1:30" s="1" customFormat="1" ht="15.75" customHeight="1">
      <c r="A23" s="476" t="s">
        <v>180</v>
      </c>
      <c r="B23" s="477"/>
      <c r="C23" s="477"/>
      <c r="D23" s="477"/>
      <c r="E23" s="477"/>
      <c r="F23" s="477"/>
      <c r="G23" s="477"/>
      <c r="H23" s="477"/>
      <c r="I23" s="477"/>
      <c r="J23" s="477"/>
      <c r="K23" s="477"/>
      <c r="L23" s="477"/>
      <c r="M23" s="477"/>
      <c r="N23" s="477"/>
      <c r="O23" s="477"/>
      <c r="P23" s="477"/>
      <c r="Q23" s="477"/>
      <c r="R23" s="477"/>
      <c r="S23" s="26"/>
      <c r="T23" s="26"/>
      <c r="U23" s="26"/>
      <c r="V23" s="26"/>
      <c r="W23" s="26"/>
      <c r="X23" s="26"/>
      <c r="Y23" s="26"/>
      <c r="Z23" s="26"/>
      <c r="AA23" s="26"/>
      <c r="AB23" s="79"/>
      <c r="AC23" s="42"/>
      <c r="AD23" s="42"/>
    </row>
    <row r="24" spans="1:30" s="1" customFormat="1" ht="115.5" customHeight="1">
      <c r="A24" s="335" t="s">
        <v>245</v>
      </c>
      <c r="B24" s="336"/>
      <c r="C24" s="336"/>
      <c r="D24" s="336"/>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7"/>
      <c r="AC24" s="42"/>
      <c r="AD24" s="42"/>
    </row>
    <row r="25" spans="1:30" s="2" customFormat="1" ht="15.75" customHeight="1">
      <c r="A25" s="222" t="s">
        <v>187</v>
      </c>
      <c r="B25" s="223"/>
      <c r="C25" s="223"/>
      <c r="D25" s="223"/>
      <c r="E25" s="223"/>
      <c r="F25" s="223"/>
      <c r="G25" s="223"/>
      <c r="H25" s="223"/>
      <c r="I25" s="223"/>
      <c r="J25" s="21" t="s">
        <v>199</v>
      </c>
      <c r="K25" s="76"/>
      <c r="L25" s="76"/>
      <c r="M25" s="76"/>
      <c r="N25" s="76"/>
      <c r="O25" s="76"/>
      <c r="P25" s="76"/>
      <c r="Q25" s="76"/>
      <c r="R25" s="76"/>
      <c r="S25" s="76"/>
      <c r="T25" s="76"/>
      <c r="U25" s="76"/>
      <c r="V25" s="76"/>
      <c r="W25" s="76"/>
      <c r="X25" s="76"/>
      <c r="Y25" s="76"/>
      <c r="Z25" s="76"/>
      <c r="AA25" s="76"/>
      <c r="AB25" s="80"/>
      <c r="AC25" s="28"/>
      <c r="AD25" s="28"/>
    </row>
    <row r="26" spans="1:30" s="2" customFormat="1" ht="15.75" customHeight="1" thickBot="1">
      <c r="A26" s="340" t="s">
        <v>0</v>
      </c>
      <c r="B26" s="341"/>
      <c r="C26" s="341"/>
      <c r="D26" s="341"/>
      <c r="E26" s="341"/>
      <c r="F26" s="341" t="s">
        <v>1</v>
      </c>
      <c r="G26" s="341"/>
      <c r="H26" s="341"/>
      <c r="I26" s="341"/>
      <c r="J26" s="341"/>
      <c r="K26" s="465" t="s">
        <v>2</v>
      </c>
      <c r="L26" s="465"/>
      <c r="M26" s="465"/>
      <c r="N26" s="465"/>
      <c r="O26" s="465"/>
      <c r="P26" s="341" t="s">
        <v>3</v>
      </c>
      <c r="Q26" s="341"/>
      <c r="R26" s="341"/>
      <c r="S26" s="341"/>
      <c r="T26" s="341" t="s">
        <v>4</v>
      </c>
      <c r="U26" s="341"/>
      <c r="V26" s="341"/>
      <c r="W26" s="341"/>
      <c r="X26" s="341"/>
      <c r="Y26" s="341"/>
      <c r="Z26" s="341"/>
      <c r="AA26" s="341"/>
      <c r="AB26" s="483"/>
      <c r="AC26" s="28"/>
      <c r="AD26" s="28"/>
    </row>
    <row r="27" spans="1:30" s="2" customFormat="1" ht="15.75" customHeight="1" thickBot="1">
      <c r="A27" s="285" t="s">
        <v>142</v>
      </c>
      <c r="B27" s="286"/>
      <c r="C27" s="286"/>
      <c r="D27" s="286"/>
      <c r="E27" s="287"/>
      <c r="F27" s="108"/>
      <c r="G27" s="271"/>
      <c r="H27" s="289"/>
      <c r="I27" s="289"/>
      <c r="J27" s="290"/>
      <c r="K27" s="266"/>
      <c r="L27" s="164"/>
      <c r="M27" s="164"/>
      <c r="N27" s="164"/>
      <c r="O27" s="267"/>
      <c r="P27" s="303"/>
      <c r="Q27" s="304"/>
      <c r="R27" s="304"/>
      <c r="S27" s="305"/>
      <c r="T27" s="268"/>
      <c r="U27" s="269"/>
      <c r="V27" s="269"/>
      <c r="W27" s="269"/>
      <c r="X27" s="269"/>
      <c r="Y27" s="269"/>
      <c r="Z27" s="269"/>
      <c r="AA27" s="269"/>
      <c r="AB27" s="270"/>
      <c r="AC27" s="28"/>
      <c r="AD27" s="28"/>
    </row>
    <row r="28" spans="1:30" s="2" customFormat="1" ht="15.75" customHeight="1" thickBot="1">
      <c r="A28" s="285" t="s">
        <v>143</v>
      </c>
      <c r="B28" s="286"/>
      <c r="C28" s="286"/>
      <c r="D28" s="286"/>
      <c r="E28" s="287"/>
      <c r="F28" s="108"/>
      <c r="G28" s="299"/>
      <c r="H28" s="202"/>
      <c r="I28" s="202"/>
      <c r="J28" s="203"/>
      <c r="K28" s="266"/>
      <c r="L28" s="164"/>
      <c r="M28" s="164"/>
      <c r="N28" s="164"/>
      <c r="O28" s="267"/>
      <c r="P28" s="303"/>
      <c r="Q28" s="304"/>
      <c r="R28" s="304"/>
      <c r="S28" s="305"/>
      <c r="T28" s="268"/>
      <c r="U28" s="269"/>
      <c r="V28" s="269"/>
      <c r="W28" s="269"/>
      <c r="X28" s="269"/>
      <c r="Y28" s="269"/>
      <c r="Z28" s="269"/>
      <c r="AA28" s="269"/>
      <c r="AB28" s="270"/>
      <c r="AC28" s="28"/>
      <c r="AD28" s="28"/>
    </row>
    <row r="29" spans="1:30" s="2" customFormat="1" ht="15.75" customHeight="1" thickBot="1">
      <c r="A29" s="293" t="s">
        <v>146</v>
      </c>
      <c r="B29" s="322"/>
      <c r="C29" s="322"/>
      <c r="D29" s="322"/>
      <c r="E29" s="323"/>
      <c r="F29" s="108"/>
      <c r="G29" s="299"/>
      <c r="H29" s="202"/>
      <c r="I29" s="202"/>
      <c r="J29" s="203"/>
      <c r="K29" s="266"/>
      <c r="L29" s="164"/>
      <c r="M29" s="164"/>
      <c r="N29" s="164"/>
      <c r="O29" s="267"/>
      <c r="P29" s="303"/>
      <c r="Q29" s="304"/>
      <c r="R29" s="304"/>
      <c r="S29" s="305"/>
      <c r="T29" s="268"/>
      <c r="U29" s="269"/>
      <c r="V29" s="269"/>
      <c r="W29" s="269"/>
      <c r="X29" s="269"/>
      <c r="Y29" s="269"/>
      <c r="Z29" s="269"/>
      <c r="AA29" s="269"/>
      <c r="AB29" s="270"/>
      <c r="AC29" s="28"/>
      <c r="AD29" s="28"/>
    </row>
    <row r="30" spans="1:30" s="2" customFormat="1" ht="15.75" customHeight="1" thickBot="1">
      <c r="A30" s="293" t="s">
        <v>147</v>
      </c>
      <c r="B30" s="322"/>
      <c r="C30" s="322"/>
      <c r="D30" s="322"/>
      <c r="E30" s="323"/>
      <c r="F30" s="108"/>
      <c r="G30" s="299"/>
      <c r="H30" s="202"/>
      <c r="I30" s="202"/>
      <c r="J30" s="203"/>
      <c r="K30" s="266"/>
      <c r="L30" s="164"/>
      <c r="M30" s="164"/>
      <c r="N30" s="164"/>
      <c r="O30" s="267"/>
      <c r="P30" s="303"/>
      <c r="Q30" s="304"/>
      <c r="R30" s="304"/>
      <c r="S30" s="305"/>
      <c r="T30" s="480"/>
      <c r="U30" s="481"/>
      <c r="V30" s="481"/>
      <c r="W30" s="481"/>
      <c r="X30" s="481"/>
      <c r="Y30" s="481"/>
      <c r="Z30" s="481"/>
      <c r="AA30" s="481"/>
      <c r="AB30" s="482"/>
      <c r="AC30" s="28"/>
      <c r="AD30" s="28"/>
    </row>
    <row r="31" spans="1:30" s="2" customFormat="1" ht="15.75" customHeight="1" thickBot="1">
      <c r="A31" s="293" t="s">
        <v>179</v>
      </c>
      <c r="B31" s="294"/>
      <c r="C31" s="294"/>
      <c r="D31" s="294"/>
      <c r="E31" s="295"/>
      <c r="F31" s="108"/>
      <c r="G31" s="271"/>
      <c r="H31" s="202"/>
      <c r="I31" s="202"/>
      <c r="J31" s="203"/>
      <c r="K31" s="266"/>
      <c r="L31" s="164"/>
      <c r="M31" s="164"/>
      <c r="N31" s="164"/>
      <c r="O31" s="267"/>
      <c r="P31" s="303"/>
      <c r="Q31" s="304"/>
      <c r="R31" s="304"/>
      <c r="S31" s="305"/>
      <c r="T31" s="268"/>
      <c r="U31" s="269"/>
      <c r="V31" s="269"/>
      <c r="W31" s="269"/>
      <c r="X31" s="269"/>
      <c r="Y31" s="269"/>
      <c r="Z31" s="269"/>
      <c r="AA31" s="269"/>
      <c r="AB31" s="270"/>
      <c r="AC31" s="28"/>
      <c r="AD31" s="28"/>
    </row>
    <row r="32" spans="1:30" s="2" customFormat="1" ht="15.75" customHeight="1" thickBot="1">
      <c r="A32" s="296"/>
      <c r="B32" s="297"/>
      <c r="C32" s="297"/>
      <c r="D32" s="297"/>
      <c r="E32" s="298"/>
      <c r="F32" s="108"/>
      <c r="G32" s="271"/>
      <c r="H32" s="202"/>
      <c r="I32" s="202"/>
      <c r="J32" s="203"/>
      <c r="K32" s="266"/>
      <c r="L32" s="164"/>
      <c r="M32" s="164"/>
      <c r="N32" s="164"/>
      <c r="O32" s="267"/>
      <c r="P32" s="303"/>
      <c r="Q32" s="304"/>
      <c r="R32" s="304"/>
      <c r="S32" s="305"/>
      <c r="T32" s="268"/>
      <c r="U32" s="269"/>
      <c r="V32" s="269"/>
      <c r="W32" s="269"/>
      <c r="X32" s="269"/>
      <c r="Y32" s="269"/>
      <c r="Z32" s="269"/>
      <c r="AA32" s="269"/>
      <c r="AB32" s="270"/>
      <c r="AC32" s="28"/>
      <c r="AD32" s="28"/>
    </row>
    <row r="33" spans="1:30" s="2" customFormat="1" ht="15.75" customHeight="1" thickBot="1">
      <c r="A33" s="296"/>
      <c r="B33" s="297"/>
      <c r="C33" s="297"/>
      <c r="D33" s="297"/>
      <c r="E33" s="298"/>
      <c r="F33" s="108"/>
      <c r="G33" s="271"/>
      <c r="H33" s="202"/>
      <c r="I33" s="202"/>
      <c r="J33" s="203"/>
      <c r="K33" s="266"/>
      <c r="L33" s="164"/>
      <c r="M33" s="164"/>
      <c r="N33" s="164"/>
      <c r="O33" s="267"/>
      <c r="P33" s="303"/>
      <c r="Q33" s="304"/>
      <c r="R33" s="304"/>
      <c r="S33" s="305"/>
      <c r="T33" s="268"/>
      <c r="U33" s="269"/>
      <c r="V33" s="269"/>
      <c r="W33" s="269"/>
      <c r="X33" s="269"/>
      <c r="Y33" s="269"/>
      <c r="Z33" s="269"/>
      <c r="AA33" s="269"/>
      <c r="AB33" s="270"/>
      <c r="AC33" s="28"/>
      <c r="AD33" s="28"/>
    </row>
    <row r="34" spans="1:30" s="2" customFormat="1" ht="15.75" customHeight="1" thickBot="1">
      <c r="A34" s="296"/>
      <c r="B34" s="297"/>
      <c r="C34" s="297"/>
      <c r="D34" s="297"/>
      <c r="E34" s="298"/>
      <c r="F34" s="108"/>
      <c r="G34" s="271"/>
      <c r="H34" s="202"/>
      <c r="I34" s="202"/>
      <c r="J34" s="203"/>
      <c r="K34" s="266"/>
      <c r="L34" s="164"/>
      <c r="M34" s="164"/>
      <c r="N34" s="164"/>
      <c r="O34" s="267"/>
      <c r="P34" s="303"/>
      <c r="Q34" s="304"/>
      <c r="R34" s="304"/>
      <c r="S34" s="305"/>
      <c r="T34" s="268"/>
      <c r="U34" s="269"/>
      <c r="V34" s="269"/>
      <c r="W34" s="269"/>
      <c r="X34" s="269"/>
      <c r="Y34" s="269"/>
      <c r="Z34" s="269"/>
      <c r="AA34" s="269"/>
      <c r="AB34" s="270"/>
      <c r="AC34" s="28"/>
      <c r="AD34" s="28"/>
    </row>
    <row r="35" spans="1:30" s="2" customFormat="1" ht="15.75" customHeight="1" thickBot="1">
      <c r="A35" s="296"/>
      <c r="B35" s="297"/>
      <c r="C35" s="297"/>
      <c r="D35" s="297"/>
      <c r="E35" s="298"/>
      <c r="F35" s="108"/>
      <c r="G35" s="299"/>
      <c r="H35" s="202"/>
      <c r="I35" s="202"/>
      <c r="J35" s="203"/>
      <c r="K35" s="266"/>
      <c r="L35" s="164"/>
      <c r="M35" s="164"/>
      <c r="N35" s="164"/>
      <c r="O35" s="267"/>
      <c r="P35" s="303"/>
      <c r="Q35" s="304"/>
      <c r="R35" s="304"/>
      <c r="S35" s="305"/>
      <c r="T35" s="268"/>
      <c r="U35" s="269"/>
      <c r="V35" s="269"/>
      <c r="W35" s="269"/>
      <c r="X35" s="269"/>
      <c r="Y35" s="269"/>
      <c r="Z35" s="269"/>
      <c r="AA35" s="269"/>
      <c r="AB35" s="270"/>
      <c r="AC35" s="28"/>
      <c r="AD35" s="28"/>
    </row>
    <row r="36" spans="1:30" s="2" customFormat="1" ht="15.75" customHeight="1" thickBot="1">
      <c r="A36" s="258" t="s">
        <v>5</v>
      </c>
      <c r="B36" s="259"/>
      <c r="C36" s="259"/>
      <c r="D36" s="259"/>
      <c r="E36" s="259"/>
      <c r="F36" s="341" t="s">
        <v>1</v>
      </c>
      <c r="G36" s="341"/>
      <c r="H36" s="341"/>
      <c r="I36" s="341"/>
      <c r="J36" s="341"/>
      <c r="K36" s="465" t="s">
        <v>2</v>
      </c>
      <c r="L36" s="465"/>
      <c r="M36" s="465"/>
      <c r="N36" s="465"/>
      <c r="O36" s="465"/>
      <c r="P36" s="341" t="s">
        <v>3</v>
      </c>
      <c r="Q36" s="341"/>
      <c r="R36" s="341"/>
      <c r="S36" s="341"/>
      <c r="T36" s="369" t="s">
        <v>4</v>
      </c>
      <c r="U36" s="369"/>
      <c r="V36" s="369"/>
      <c r="W36" s="369"/>
      <c r="X36" s="369"/>
      <c r="Y36" s="369"/>
      <c r="Z36" s="369"/>
      <c r="AA36" s="369"/>
      <c r="AB36" s="489"/>
      <c r="AC36" s="28"/>
      <c r="AD36" s="28"/>
    </row>
    <row r="37" spans="1:30" s="2" customFormat="1" ht="15.75" customHeight="1" thickBot="1">
      <c r="A37" s="362" t="s">
        <v>6</v>
      </c>
      <c r="B37" s="286"/>
      <c r="C37" s="286"/>
      <c r="D37" s="286"/>
      <c r="E37" s="363"/>
      <c r="F37" s="108"/>
      <c r="G37" s="299"/>
      <c r="H37" s="202"/>
      <c r="I37" s="202"/>
      <c r="J37" s="203"/>
      <c r="K37" s="266"/>
      <c r="L37" s="164"/>
      <c r="M37" s="164"/>
      <c r="N37" s="164"/>
      <c r="O37" s="267"/>
      <c r="P37" s="303"/>
      <c r="Q37" s="304"/>
      <c r="R37" s="304"/>
      <c r="S37" s="305"/>
      <c r="T37" s="268"/>
      <c r="U37" s="269"/>
      <c r="V37" s="269"/>
      <c r="W37" s="269"/>
      <c r="X37" s="269"/>
      <c r="Y37" s="269"/>
      <c r="Z37" s="269"/>
      <c r="AA37" s="269"/>
      <c r="AB37" s="270"/>
      <c r="AC37" s="28"/>
      <c r="AD37" s="28"/>
    </row>
    <row r="38" spans="1:30" s="2" customFormat="1" ht="15.75" customHeight="1" thickBot="1">
      <c r="A38" s="362" t="s">
        <v>7</v>
      </c>
      <c r="B38" s="286"/>
      <c r="C38" s="286"/>
      <c r="D38" s="286"/>
      <c r="E38" s="363"/>
      <c r="F38" s="108"/>
      <c r="G38" s="299"/>
      <c r="H38" s="202"/>
      <c r="I38" s="202"/>
      <c r="J38" s="203"/>
      <c r="K38" s="266"/>
      <c r="L38" s="164"/>
      <c r="M38" s="164"/>
      <c r="N38" s="164"/>
      <c r="O38" s="267"/>
      <c r="P38" s="303"/>
      <c r="Q38" s="304"/>
      <c r="R38" s="304"/>
      <c r="S38" s="305"/>
      <c r="T38" s="268"/>
      <c r="U38" s="269"/>
      <c r="V38" s="269"/>
      <c r="W38" s="269"/>
      <c r="X38" s="269"/>
      <c r="Y38" s="269"/>
      <c r="Z38" s="269"/>
      <c r="AA38" s="269"/>
      <c r="AB38" s="270"/>
      <c r="AC38" s="28"/>
      <c r="AD38" s="28"/>
    </row>
    <row r="39" spans="1:30" s="2" customFormat="1" ht="15.75" customHeight="1" thickBot="1">
      <c r="A39" s="362" t="s">
        <v>130</v>
      </c>
      <c r="B39" s="286"/>
      <c r="C39" s="286"/>
      <c r="D39" s="286"/>
      <c r="E39" s="287"/>
      <c r="F39" s="108"/>
      <c r="G39" s="299"/>
      <c r="H39" s="202"/>
      <c r="I39" s="202"/>
      <c r="J39" s="203"/>
      <c r="K39" s="266"/>
      <c r="L39" s="164"/>
      <c r="M39" s="164"/>
      <c r="N39" s="164"/>
      <c r="O39" s="267"/>
      <c r="P39" s="303"/>
      <c r="Q39" s="304"/>
      <c r="R39" s="304"/>
      <c r="S39" s="305"/>
      <c r="T39" s="268"/>
      <c r="U39" s="269"/>
      <c r="V39" s="269"/>
      <c r="W39" s="269"/>
      <c r="X39" s="269"/>
      <c r="Y39" s="269"/>
      <c r="Z39" s="269"/>
      <c r="AA39" s="269"/>
      <c r="AB39" s="270"/>
      <c r="AC39" s="28"/>
      <c r="AD39" s="28"/>
    </row>
    <row r="40" spans="1:30" s="20" customFormat="1" ht="15.75" customHeight="1" thickBot="1">
      <c r="A40" s="327" t="s">
        <v>8</v>
      </c>
      <c r="B40" s="328"/>
      <c r="C40" s="328"/>
      <c r="D40" s="328"/>
      <c r="E40" s="329"/>
      <c r="F40" s="108"/>
      <c r="G40" s="299"/>
      <c r="H40" s="202"/>
      <c r="I40" s="202"/>
      <c r="J40" s="203"/>
      <c r="K40" s="266"/>
      <c r="L40" s="164"/>
      <c r="M40" s="164"/>
      <c r="N40" s="164"/>
      <c r="O40" s="267"/>
      <c r="P40" s="303"/>
      <c r="Q40" s="304"/>
      <c r="R40" s="304"/>
      <c r="S40" s="305"/>
      <c r="T40" s="268"/>
      <c r="U40" s="269"/>
      <c r="V40" s="269"/>
      <c r="W40" s="269"/>
      <c r="X40" s="269"/>
      <c r="Y40" s="269"/>
      <c r="Z40" s="269"/>
      <c r="AA40" s="269"/>
      <c r="AB40" s="270"/>
      <c r="AC40" s="43"/>
      <c r="AD40" s="43"/>
    </row>
    <row r="41" spans="1:30" s="20" customFormat="1" ht="15.75" customHeight="1" thickBot="1">
      <c r="A41" s="359"/>
      <c r="B41" s="360"/>
      <c r="C41" s="360"/>
      <c r="D41" s="360"/>
      <c r="E41" s="361"/>
      <c r="F41" s="108"/>
      <c r="G41" s="299"/>
      <c r="H41" s="202"/>
      <c r="I41" s="202"/>
      <c r="J41" s="203"/>
      <c r="K41" s="266"/>
      <c r="L41" s="164"/>
      <c r="M41" s="164"/>
      <c r="N41" s="164"/>
      <c r="O41" s="267"/>
      <c r="P41" s="303"/>
      <c r="Q41" s="304"/>
      <c r="R41" s="304"/>
      <c r="S41" s="305"/>
      <c r="T41" s="268"/>
      <c r="U41" s="269"/>
      <c r="V41" s="269"/>
      <c r="W41" s="269"/>
      <c r="X41" s="269"/>
      <c r="Y41" s="269"/>
      <c r="Z41" s="269"/>
      <c r="AA41" s="269"/>
      <c r="AB41" s="270"/>
      <c r="AC41" s="43"/>
      <c r="AD41" s="43"/>
    </row>
    <row r="42" spans="1:30" s="20" customFormat="1" ht="15.75" customHeight="1">
      <c r="A42" s="332"/>
      <c r="B42" s="333"/>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4"/>
      <c r="AC42" s="43"/>
      <c r="AD42" s="43"/>
    </row>
    <row r="43" spans="1:30" s="20" customFormat="1" ht="15.75" customHeight="1">
      <c r="A43" s="330" t="s">
        <v>188</v>
      </c>
      <c r="B43" s="331"/>
      <c r="C43" s="331"/>
      <c r="D43" s="331"/>
      <c r="E43" s="331"/>
      <c r="F43" s="331"/>
      <c r="G43" s="331"/>
      <c r="H43" s="331"/>
      <c r="I43" s="331"/>
      <c r="J43" s="21" t="s">
        <v>200</v>
      </c>
      <c r="K43" s="76"/>
      <c r="L43" s="76"/>
      <c r="M43" s="76"/>
      <c r="N43" s="76"/>
      <c r="O43" s="76"/>
      <c r="P43" s="76"/>
      <c r="Q43" s="76"/>
      <c r="R43" s="76"/>
      <c r="S43" s="76"/>
      <c r="T43" s="76"/>
      <c r="U43" s="76"/>
      <c r="V43" s="76"/>
      <c r="W43" s="76"/>
      <c r="X43" s="76"/>
      <c r="Y43" s="76"/>
      <c r="Z43" s="76"/>
      <c r="AA43" s="76"/>
      <c r="AB43" s="80"/>
      <c r="AC43" s="43"/>
      <c r="AD43" s="43"/>
    </row>
    <row r="44" spans="1:30" s="20" customFormat="1" ht="15.75" customHeight="1">
      <c r="A44" s="325" t="s">
        <v>0</v>
      </c>
      <c r="B44" s="325"/>
      <c r="C44" s="325"/>
      <c r="D44" s="325"/>
      <c r="E44" s="325"/>
      <c r="F44" s="325" t="s">
        <v>1</v>
      </c>
      <c r="G44" s="325"/>
      <c r="H44" s="325"/>
      <c r="I44" s="325"/>
      <c r="J44" s="325"/>
      <c r="K44" s="325" t="s">
        <v>2</v>
      </c>
      <c r="L44" s="325"/>
      <c r="M44" s="325"/>
      <c r="N44" s="325"/>
      <c r="O44" s="325"/>
      <c r="P44" s="325" t="s">
        <v>3</v>
      </c>
      <c r="Q44" s="325"/>
      <c r="R44" s="325"/>
      <c r="S44" s="325"/>
      <c r="T44" s="325" t="s">
        <v>108</v>
      </c>
      <c r="U44" s="325"/>
      <c r="V44" s="325"/>
      <c r="W44" s="325" t="s">
        <v>4</v>
      </c>
      <c r="X44" s="325"/>
      <c r="Y44" s="325"/>
      <c r="Z44" s="325"/>
      <c r="AA44" s="325"/>
      <c r="AB44" s="325"/>
      <c r="AC44" s="43"/>
      <c r="AD44" s="43"/>
    </row>
    <row r="45" spans="1:30" s="20" customFormat="1" ht="15.75" customHeight="1" thickBot="1">
      <c r="A45" s="353" t="s">
        <v>142</v>
      </c>
      <c r="B45" s="354"/>
      <c r="C45" s="354"/>
      <c r="D45" s="354"/>
      <c r="E45" s="355"/>
      <c r="F45" s="110"/>
      <c r="G45" s="356"/>
      <c r="H45" s="357"/>
      <c r="I45" s="357"/>
      <c r="J45" s="358"/>
      <c r="K45" s="364"/>
      <c r="L45" s="265"/>
      <c r="M45" s="265"/>
      <c r="N45" s="265"/>
      <c r="O45" s="291"/>
      <c r="P45" s="300"/>
      <c r="Q45" s="301"/>
      <c r="R45" s="301"/>
      <c r="S45" s="302"/>
      <c r="T45" s="338"/>
      <c r="U45" s="338"/>
      <c r="V45" s="338"/>
      <c r="W45" s="300"/>
      <c r="X45" s="301"/>
      <c r="Y45" s="301"/>
      <c r="Z45" s="301"/>
      <c r="AA45" s="301"/>
      <c r="AB45" s="302"/>
      <c r="AC45" s="43"/>
      <c r="AD45" s="43"/>
    </row>
    <row r="46" spans="1:30" s="20" customFormat="1" ht="15.75" customHeight="1" thickBot="1">
      <c r="A46" s="285" t="s">
        <v>143</v>
      </c>
      <c r="B46" s="286"/>
      <c r="C46" s="286"/>
      <c r="D46" s="286"/>
      <c r="E46" s="287"/>
      <c r="F46" s="108"/>
      <c r="G46" s="288"/>
      <c r="H46" s="289"/>
      <c r="I46" s="289"/>
      <c r="J46" s="290"/>
      <c r="K46" s="266"/>
      <c r="L46" s="164"/>
      <c r="M46" s="164"/>
      <c r="N46" s="164"/>
      <c r="O46" s="267"/>
      <c r="P46" s="268"/>
      <c r="Q46" s="269"/>
      <c r="R46" s="269"/>
      <c r="S46" s="270"/>
      <c r="T46" s="339"/>
      <c r="U46" s="339"/>
      <c r="V46" s="339"/>
      <c r="W46" s="268"/>
      <c r="X46" s="269"/>
      <c r="Y46" s="269"/>
      <c r="Z46" s="269"/>
      <c r="AA46" s="269"/>
      <c r="AB46" s="270"/>
      <c r="AC46" s="43"/>
      <c r="AD46" s="43"/>
    </row>
    <row r="47" spans="1:30" s="20" customFormat="1" ht="15.75" customHeight="1" thickBot="1">
      <c r="A47" s="293" t="s">
        <v>146</v>
      </c>
      <c r="B47" s="322"/>
      <c r="C47" s="322"/>
      <c r="D47" s="322"/>
      <c r="E47" s="323"/>
      <c r="F47" s="108"/>
      <c r="G47" s="288"/>
      <c r="H47" s="289"/>
      <c r="I47" s="289"/>
      <c r="J47" s="290"/>
      <c r="K47" s="266"/>
      <c r="L47" s="164"/>
      <c r="M47" s="164"/>
      <c r="N47" s="164"/>
      <c r="O47" s="267"/>
      <c r="P47" s="268"/>
      <c r="Q47" s="269"/>
      <c r="R47" s="269"/>
      <c r="S47" s="270"/>
      <c r="T47" s="339"/>
      <c r="U47" s="339"/>
      <c r="V47" s="339"/>
      <c r="W47" s="268"/>
      <c r="X47" s="269"/>
      <c r="Y47" s="269"/>
      <c r="Z47" s="269"/>
      <c r="AA47" s="269"/>
      <c r="AB47" s="270"/>
      <c r="AC47" s="43"/>
      <c r="AD47" s="43"/>
    </row>
    <row r="48" spans="1:30" s="20" customFormat="1" ht="15.75" customHeight="1" thickBot="1">
      <c r="A48" s="293" t="s">
        <v>147</v>
      </c>
      <c r="B48" s="322"/>
      <c r="C48" s="322"/>
      <c r="D48" s="322"/>
      <c r="E48" s="323"/>
      <c r="F48" s="108"/>
      <c r="G48" s="288"/>
      <c r="H48" s="289"/>
      <c r="I48" s="289"/>
      <c r="J48" s="290"/>
      <c r="K48" s="266"/>
      <c r="L48" s="164"/>
      <c r="M48" s="164"/>
      <c r="N48" s="164"/>
      <c r="O48" s="267"/>
      <c r="P48" s="268"/>
      <c r="Q48" s="269"/>
      <c r="R48" s="269"/>
      <c r="S48" s="270"/>
      <c r="T48" s="339"/>
      <c r="U48" s="339"/>
      <c r="V48" s="339"/>
      <c r="W48" s="268"/>
      <c r="X48" s="269"/>
      <c r="Y48" s="269"/>
      <c r="Z48" s="269"/>
      <c r="AA48" s="269"/>
      <c r="AB48" s="270"/>
      <c r="AC48" s="43"/>
      <c r="AD48" s="43"/>
    </row>
    <row r="49" spans="1:30" s="20" customFormat="1" ht="15.75" customHeight="1" thickBot="1">
      <c r="A49" s="293" t="s">
        <v>179</v>
      </c>
      <c r="B49" s="294"/>
      <c r="C49" s="294"/>
      <c r="D49" s="294"/>
      <c r="E49" s="295"/>
      <c r="F49" s="108"/>
      <c r="G49" s="288"/>
      <c r="H49" s="289"/>
      <c r="I49" s="289"/>
      <c r="J49" s="290"/>
      <c r="K49" s="266"/>
      <c r="L49" s="164"/>
      <c r="M49" s="164"/>
      <c r="N49" s="164"/>
      <c r="O49" s="267"/>
      <c r="P49" s="268"/>
      <c r="Q49" s="269"/>
      <c r="R49" s="269"/>
      <c r="S49" s="270"/>
      <c r="T49" s="339"/>
      <c r="U49" s="339"/>
      <c r="V49" s="339"/>
      <c r="W49" s="268"/>
      <c r="X49" s="269"/>
      <c r="Y49" s="269"/>
      <c r="Z49" s="269"/>
      <c r="AA49" s="269"/>
      <c r="AB49" s="270"/>
      <c r="AC49" s="43"/>
      <c r="AD49" s="43"/>
    </row>
    <row r="50" spans="1:30" s="20" customFormat="1" ht="15.75" customHeight="1" thickBot="1">
      <c r="A50" s="296"/>
      <c r="B50" s="297"/>
      <c r="C50" s="297"/>
      <c r="D50" s="297"/>
      <c r="E50" s="298"/>
      <c r="F50" s="108"/>
      <c r="G50" s="288"/>
      <c r="H50" s="289"/>
      <c r="I50" s="289"/>
      <c r="J50" s="290"/>
      <c r="K50" s="266"/>
      <c r="L50" s="164"/>
      <c r="M50" s="164"/>
      <c r="N50" s="164"/>
      <c r="O50" s="267"/>
      <c r="P50" s="268"/>
      <c r="Q50" s="269"/>
      <c r="R50" s="269"/>
      <c r="S50" s="270"/>
      <c r="T50" s="339"/>
      <c r="U50" s="339"/>
      <c r="V50" s="339"/>
      <c r="W50" s="268"/>
      <c r="X50" s="269"/>
      <c r="Y50" s="269"/>
      <c r="Z50" s="269"/>
      <c r="AA50" s="269"/>
      <c r="AB50" s="270"/>
      <c r="AC50" s="43"/>
      <c r="AD50" s="43"/>
    </row>
    <row r="51" spans="1:30" s="20" customFormat="1" ht="15.75" customHeight="1" thickBot="1">
      <c r="A51" s="296"/>
      <c r="B51" s="297"/>
      <c r="C51" s="297"/>
      <c r="D51" s="297"/>
      <c r="E51" s="298"/>
      <c r="F51" s="108"/>
      <c r="G51" s="288"/>
      <c r="H51" s="289"/>
      <c r="I51" s="289"/>
      <c r="J51" s="290"/>
      <c r="K51" s="266"/>
      <c r="L51" s="164"/>
      <c r="M51" s="164"/>
      <c r="N51" s="164"/>
      <c r="O51" s="267"/>
      <c r="P51" s="268"/>
      <c r="Q51" s="269"/>
      <c r="R51" s="269"/>
      <c r="S51" s="270"/>
      <c r="T51" s="339"/>
      <c r="U51" s="339"/>
      <c r="V51" s="339"/>
      <c r="W51" s="268"/>
      <c r="X51" s="269"/>
      <c r="Y51" s="269"/>
      <c r="Z51" s="269"/>
      <c r="AA51" s="269"/>
      <c r="AB51" s="270"/>
      <c r="AC51" s="43"/>
      <c r="AD51" s="43"/>
    </row>
    <row r="52" spans="1:30" s="20" customFormat="1" ht="15.75" customHeight="1" thickBot="1">
      <c r="A52" s="296"/>
      <c r="B52" s="297"/>
      <c r="C52" s="297"/>
      <c r="D52" s="297"/>
      <c r="E52" s="298"/>
      <c r="F52" s="108"/>
      <c r="G52" s="288"/>
      <c r="H52" s="289"/>
      <c r="I52" s="289"/>
      <c r="J52" s="290"/>
      <c r="K52" s="266"/>
      <c r="L52" s="164"/>
      <c r="M52" s="164"/>
      <c r="N52" s="164"/>
      <c r="O52" s="267"/>
      <c r="P52" s="268"/>
      <c r="Q52" s="269"/>
      <c r="R52" s="269"/>
      <c r="S52" s="270"/>
      <c r="T52" s="339"/>
      <c r="U52" s="339"/>
      <c r="V52" s="339"/>
      <c r="W52" s="268"/>
      <c r="X52" s="269"/>
      <c r="Y52" s="269"/>
      <c r="Z52" s="269"/>
      <c r="AA52" s="269"/>
      <c r="AB52" s="270"/>
      <c r="AC52" s="43"/>
      <c r="AD52" s="43"/>
    </row>
    <row r="53" spans="1:30" s="20" customFormat="1" ht="15.75" customHeight="1">
      <c r="A53" s="316"/>
      <c r="B53" s="317"/>
      <c r="C53" s="317"/>
      <c r="D53" s="317"/>
      <c r="E53" s="318"/>
      <c r="F53" s="109"/>
      <c r="G53" s="319"/>
      <c r="H53" s="320"/>
      <c r="I53" s="320"/>
      <c r="J53" s="321"/>
      <c r="K53" s="497"/>
      <c r="L53" s="498"/>
      <c r="M53" s="498"/>
      <c r="N53" s="498"/>
      <c r="O53" s="499"/>
      <c r="P53" s="490"/>
      <c r="Q53" s="491"/>
      <c r="R53" s="491"/>
      <c r="S53" s="492"/>
      <c r="T53" s="493"/>
      <c r="U53" s="493"/>
      <c r="V53" s="493"/>
      <c r="W53" s="490"/>
      <c r="X53" s="491"/>
      <c r="Y53" s="491"/>
      <c r="Z53" s="491"/>
      <c r="AA53" s="491"/>
      <c r="AB53" s="492"/>
      <c r="AC53" s="43"/>
      <c r="AD53" s="43"/>
    </row>
    <row r="54" spans="1:30" s="20" customFormat="1" ht="15.75" customHeight="1">
      <c r="A54" s="315"/>
      <c r="B54" s="315"/>
      <c r="C54" s="315"/>
      <c r="D54" s="315"/>
      <c r="E54" s="315"/>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43"/>
      <c r="AD54" s="43"/>
    </row>
    <row r="55" spans="1:30" s="1" customFormat="1" ht="15.75" customHeight="1">
      <c r="A55" s="342" t="s">
        <v>189</v>
      </c>
      <c r="B55" s="343"/>
      <c r="C55" s="343"/>
      <c r="D55" s="343"/>
      <c r="E55" s="343"/>
      <c r="F55" s="343"/>
      <c r="G55" s="343"/>
      <c r="H55" s="343"/>
      <c r="I55" s="343"/>
      <c r="J55" s="21" t="s">
        <v>200</v>
      </c>
      <c r="K55" s="21"/>
      <c r="L55" s="21"/>
      <c r="M55" s="21"/>
      <c r="N55" s="21"/>
      <c r="O55" s="21"/>
      <c r="P55" s="21"/>
      <c r="Q55" s="21"/>
      <c r="R55" s="21"/>
      <c r="S55" s="21"/>
      <c r="T55" s="21"/>
      <c r="U55" s="21"/>
      <c r="V55" s="21"/>
      <c r="W55" s="21"/>
      <c r="X55" s="21"/>
      <c r="Y55" s="21"/>
      <c r="Z55" s="21"/>
      <c r="AA55" s="21"/>
      <c r="AB55" s="81"/>
      <c r="AC55" s="42"/>
      <c r="AD55" s="42"/>
    </row>
    <row r="56" spans="1:30" s="1" customFormat="1" ht="15.75" customHeight="1">
      <c r="A56" s="325" t="s">
        <v>9</v>
      </c>
      <c r="B56" s="325"/>
      <c r="C56" s="325"/>
      <c r="D56" s="325"/>
      <c r="E56" s="325"/>
      <c r="F56" s="325"/>
      <c r="G56" s="325"/>
      <c r="H56" s="325"/>
      <c r="I56" s="325" t="s">
        <v>1</v>
      </c>
      <c r="J56" s="325"/>
      <c r="K56" s="325"/>
      <c r="L56" s="325"/>
      <c r="M56" s="325"/>
      <c r="N56" s="325" t="s">
        <v>2</v>
      </c>
      <c r="O56" s="325"/>
      <c r="P56" s="325"/>
      <c r="Q56" s="325"/>
      <c r="R56" s="325"/>
      <c r="S56" s="325" t="s">
        <v>3</v>
      </c>
      <c r="T56" s="325"/>
      <c r="U56" s="325"/>
      <c r="V56" s="325"/>
      <c r="W56" s="324" t="s">
        <v>4</v>
      </c>
      <c r="X56" s="324"/>
      <c r="Y56" s="324"/>
      <c r="Z56" s="324"/>
      <c r="AA56" s="324"/>
      <c r="AB56" s="324"/>
      <c r="AC56" s="42"/>
      <c r="AD56" s="42"/>
    </row>
    <row r="57" spans="1:30" s="1" customFormat="1" ht="15.75" customHeight="1" thickBot="1">
      <c r="A57" s="366"/>
      <c r="B57" s="366"/>
      <c r="C57" s="366"/>
      <c r="D57" s="366"/>
      <c r="E57" s="366"/>
      <c r="F57" s="366"/>
      <c r="G57" s="366"/>
      <c r="H57" s="364"/>
      <c r="I57" s="110"/>
      <c r="J57" s="261"/>
      <c r="K57" s="262"/>
      <c r="L57" s="262"/>
      <c r="M57" s="263"/>
      <c r="N57" s="366"/>
      <c r="O57" s="366"/>
      <c r="P57" s="366"/>
      <c r="Q57" s="366"/>
      <c r="R57" s="366"/>
      <c r="S57" s="367"/>
      <c r="T57" s="367"/>
      <c r="U57" s="367"/>
      <c r="V57" s="367"/>
      <c r="W57" s="366"/>
      <c r="X57" s="366"/>
      <c r="Y57" s="366"/>
      <c r="Z57" s="366"/>
      <c r="AA57" s="366"/>
      <c r="AB57" s="366"/>
      <c r="AC57" s="42"/>
      <c r="AD57" s="42"/>
    </row>
    <row r="58" spans="1:30" s="1" customFormat="1" ht="15.75" customHeight="1" thickBot="1">
      <c r="A58" s="260"/>
      <c r="B58" s="260"/>
      <c r="C58" s="260"/>
      <c r="D58" s="260"/>
      <c r="E58" s="260"/>
      <c r="F58" s="260"/>
      <c r="G58" s="260"/>
      <c r="H58" s="260"/>
      <c r="I58" s="108"/>
      <c r="J58" s="299"/>
      <c r="K58" s="202"/>
      <c r="L58" s="202"/>
      <c r="M58" s="203"/>
      <c r="N58" s="260"/>
      <c r="O58" s="260"/>
      <c r="P58" s="260"/>
      <c r="Q58" s="260"/>
      <c r="R58" s="260"/>
      <c r="S58" s="264"/>
      <c r="T58" s="264"/>
      <c r="U58" s="264"/>
      <c r="V58" s="264"/>
      <c r="W58" s="260"/>
      <c r="X58" s="260"/>
      <c r="Y58" s="260"/>
      <c r="Z58" s="260"/>
      <c r="AA58" s="260"/>
      <c r="AB58" s="260"/>
      <c r="AC58" s="42"/>
      <c r="AD58" s="42"/>
    </row>
    <row r="59" spans="1:30" s="1" customFormat="1" ht="15.75" customHeight="1" thickBot="1">
      <c r="A59" s="260"/>
      <c r="B59" s="260"/>
      <c r="C59" s="260"/>
      <c r="D59" s="260"/>
      <c r="E59" s="260"/>
      <c r="F59" s="260"/>
      <c r="G59" s="260"/>
      <c r="H59" s="260"/>
      <c r="I59" s="108"/>
      <c r="J59" s="299"/>
      <c r="K59" s="202"/>
      <c r="L59" s="202"/>
      <c r="M59" s="203"/>
      <c r="N59" s="260"/>
      <c r="O59" s="260"/>
      <c r="P59" s="260"/>
      <c r="Q59" s="260"/>
      <c r="R59" s="260"/>
      <c r="S59" s="264"/>
      <c r="T59" s="264"/>
      <c r="U59" s="264"/>
      <c r="V59" s="264"/>
      <c r="W59" s="260"/>
      <c r="X59" s="260"/>
      <c r="Y59" s="260"/>
      <c r="Z59" s="260"/>
      <c r="AA59" s="260"/>
      <c r="AB59" s="260"/>
      <c r="AC59" s="42"/>
      <c r="AD59" s="42"/>
    </row>
    <row r="60" spans="1:30" s="1" customFormat="1" ht="15.75" customHeight="1" thickBot="1">
      <c r="A60" s="260"/>
      <c r="B60" s="260"/>
      <c r="C60" s="260"/>
      <c r="D60" s="260"/>
      <c r="E60" s="260"/>
      <c r="F60" s="260"/>
      <c r="G60" s="260"/>
      <c r="H60" s="260"/>
      <c r="I60" s="108"/>
      <c r="J60" s="299"/>
      <c r="K60" s="202"/>
      <c r="L60" s="202"/>
      <c r="M60" s="203"/>
      <c r="N60" s="260"/>
      <c r="O60" s="260"/>
      <c r="P60" s="260"/>
      <c r="Q60" s="260"/>
      <c r="R60" s="260"/>
      <c r="S60" s="264"/>
      <c r="T60" s="264"/>
      <c r="U60" s="264"/>
      <c r="V60" s="264"/>
      <c r="W60" s="260"/>
      <c r="X60" s="260"/>
      <c r="Y60" s="260"/>
      <c r="Z60" s="260"/>
      <c r="AA60" s="260"/>
      <c r="AB60" s="260"/>
      <c r="AC60" s="42"/>
      <c r="AD60" s="42"/>
    </row>
    <row r="61" spans="1:30" s="1" customFormat="1" ht="15.75" customHeight="1" thickBot="1">
      <c r="A61" s="260"/>
      <c r="B61" s="260"/>
      <c r="C61" s="260"/>
      <c r="D61" s="260"/>
      <c r="E61" s="260"/>
      <c r="F61" s="260"/>
      <c r="G61" s="260"/>
      <c r="H61" s="260"/>
      <c r="I61" s="108"/>
      <c r="J61" s="299"/>
      <c r="K61" s="202"/>
      <c r="L61" s="202"/>
      <c r="M61" s="203"/>
      <c r="N61" s="260"/>
      <c r="O61" s="260"/>
      <c r="P61" s="260"/>
      <c r="Q61" s="260"/>
      <c r="R61" s="260"/>
      <c r="S61" s="264"/>
      <c r="T61" s="264"/>
      <c r="U61" s="264"/>
      <c r="V61" s="264"/>
      <c r="W61" s="260"/>
      <c r="X61" s="260"/>
      <c r="Y61" s="260"/>
      <c r="Z61" s="260"/>
      <c r="AA61" s="260"/>
      <c r="AB61" s="260"/>
      <c r="AC61" s="42"/>
      <c r="AD61" s="42"/>
    </row>
    <row r="62" spans="1:30" s="1" customFormat="1" ht="15.75" customHeight="1" thickBot="1">
      <c r="A62" s="260"/>
      <c r="B62" s="260"/>
      <c r="C62" s="260"/>
      <c r="D62" s="260"/>
      <c r="E62" s="260"/>
      <c r="F62" s="260"/>
      <c r="G62" s="260"/>
      <c r="H62" s="260"/>
      <c r="I62" s="108"/>
      <c r="J62" s="299"/>
      <c r="K62" s="202"/>
      <c r="L62" s="202"/>
      <c r="M62" s="203"/>
      <c r="N62" s="260"/>
      <c r="O62" s="260"/>
      <c r="P62" s="260"/>
      <c r="Q62" s="260"/>
      <c r="R62" s="260"/>
      <c r="S62" s="264"/>
      <c r="T62" s="264"/>
      <c r="U62" s="264"/>
      <c r="V62" s="264"/>
      <c r="W62" s="260"/>
      <c r="X62" s="260"/>
      <c r="Y62" s="260"/>
      <c r="Z62" s="260"/>
      <c r="AA62" s="260"/>
      <c r="AB62" s="260"/>
      <c r="AC62" s="42"/>
      <c r="AD62" s="42"/>
    </row>
    <row r="63" spans="1:30" s="1" customFormat="1" ht="15.75" customHeight="1" thickBot="1">
      <c r="A63" s="260"/>
      <c r="B63" s="260"/>
      <c r="C63" s="260"/>
      <c r="D63" s="260"/>
      <c r="E63" s="260"/>
      <c r="F63" s="260"/>
      <c r="G63" s="260"/>
      <c r="H63" s="260"/>
      <c r="I63" s="108"/>
      <c r="J63" s="299"/>
      <c r="K63" s="202"/>
      <c r="L63" s="202"/>
      <c r="M63" s="203"/>
      <c r="N63" s="260"/>
      <c r="O63" s="260"/>
      <c r="P63" s="260"/>
      <c r="Q63" s="260"/>
      <c r="R63" s="260"/>
      <c r="S63" s="264"/>
      <c r="T63" s="264"/>
      <c r="U63" s="264"/>
      <c r="V63" s="264"/>
      <c r="W63" s="260"/>
      <c r="X63" s="260"/>
      <c r="Y63" s="260"/>
      <c r="Z63" s="260"/>
      <c r="AA63" s="260"/>
      <c r="AB63" s="260"/>
      <c r="AC63" s="42"/>
      <c r="AD63" s="42"/>
    </row>
    <row r="64" spans="1:30" s="1" customFormat="1" ht="15.75" customHeight="1" thickBot="1">
      <c r="A64" s="260"/>
      <c r="B64" s="260"/>
      <c r="C64" s="260"/>
      <c r="D64" s="260"/>
      <c r="E64" s="260"/>
      <c r="F64" s="260"/>
      <c r="G64" s="260"/>
      <c r="H64" s="260"/>
      <c r="I64" s="108"/>
      <c r="J64" s="299"/>
      <c r="K64" s="202"/>
      <c r="L64" s="202"/>
      <c r="M64" s="203"/>
      <c r="N64" s="260"/>
      <c r="O64" s="260"/>
      <c r="P64" s="260"/>
      <c r="Q64" s="260"/>
      <c r="R64" s="260"/>
      <c r="S64" s="264"/>
      <c r="T64" s="264"/>
      <c r="U64" s="264"/>
      <c r="V64" s="264"/>
      <c r="W64" s="260"/>
      <c r="X64" s="260"/>
      <c r="Y64" s="260"/>
      <c r="Z64" s="260"/>
      <c r="AA64" s="260"/>
      <c r="AB64" s="260"/>
      <c r="AC64" s="42"/>
      <c r="AD64" s="42"/>
    </row>
    <row r="65" spans="1:30" s="1" customFormat="1" ht="15.75" customHeight="1" thickBot="1">
      <c r="A65" s="260"/>
      <c r="B65" s="260"/>
      <c r="C65" s="260"/>
      <c r="D65" s="260"/>
      <c r="E65" s="260"/>
      <c r="F65" s="260"/>
      <c r="G65" s="260"/>
      <c r="H65" s="260"/>
      <c r="I65" s="108"/>
      <c r="J65" s="299"/>
      <c r="K65" s="202"/>
      <c r="L65" s="202"/>
      <c r="M65" s="203"/>
      <c r="N65" s="260"/>
      <c r="O65" s="260"/>
      <c r="P65" s="260"/>
      <c r="Q65" s="260"/>
      <c r="R65" s="260"/>
      <c r="S65" s="264"/>
      <c r="T65" s="264"/>
      <c r="U65" s="264"/>
      <c r="V65" s="264"/>
      <c r="W65" s="260"/>
      <c r="X65" s="260"/>
      <c r="Y65" s="260"/>
      <c r="Z65" s="260"/>
      <c r="AA65" s="260"/>
      <c r="AB65" s="260"/>
      <c r="AC65" s="42"/>
      <c r="AD65" s="42"/>
    </row>
    <row r="66" spans="1:30" s="1" customFormat="1" ht="15.75" customHeight="1" thickBot="1">
      <c r="A66" s="260"/>
      <c r="B66" s="260"/>
      <c r="C66" s="260"/>
      <c r="D66" s="260"/>
      <c r="E66" s="260"/>
      <c r="F66" s="260"/>
      <c r="G66" s="260"/>
      <c r="H66" s="260"/>
      <c r="I66" s="108"/>
      <c r="J66" s="299"/>
      <c r="K66" s="202"/>
      <c r="L66" s="202"/>
      <c r="M66" s="203"/>
      <c r="N66" s="260"/>
      <c r="O66" s="260"/>
      <c r="P66" s="260"/>
      <c r="Q66" s="260"/>
      <c r="R66" s="260"/>
      <c r="S66" s="264"/>
      <c r="T66" s="264"/>
      <c r="U66" s="264"/>
      <c r="V66" s="264"/>
      <c r="W66" s="260"/>
      <c r="X66" s="260"/>
      <c r="Y66" s="260"/>
      <c r="Z66" s="260"/>
      <c r="AA66" s="260"/>
      <c r="AB66" s="260"/>
      <c r="AC66" s="42"/>
      <c r="AD66" s="42"/>
    </row>
    <row r="67" spans="1:30" s="1" customFormat="1" ht="15.75" customHeight="1" thickBot="1">
      <c r="A67" s="260"/>
      <c r="B67" s="260"/>
      <c r="C67" s="260"/>
      <c r="D67" s="260"/>
      <c r="E67" s="260"/>
      <c r="F67" s="260"/>
      <c r="G67" s="260"/>
      <c r="H67" s="260"/>
      <c r="I67" s="108"/>
      <c r="J67" s="299"/>
      <c r="K67" s="202"/>
      <c r="L67" s="202"/>
      <c r="M67" s="203"/>
      <c r="N67" s="260"/>
      <c r="O67" s="260"/>
      <c r="P67" s="260"/>
      <c r="Q67" s="260"/>
      <c r="R67" s="260"/>
      <c r="S67" s="264"/>
      <c r="T67" s="264"/>
      <c r="U67" s="264"/>
      <c r="V67" s="264"/>
      <c r="W67" s="260"/>
      <c r="X67" s="260"/>
      <c r="Y67" s="260"/>
      <c r="Z67" s="260"/>
      <c r="AA67" s="260"/>
      <c r="AB67" s="260"/>
      <c r="AC67" s="42"/>
      <c r="AD67" s="42"/>
    </row>
    <row r="68" spans="1:30" s="1" customFormat="1" ht="15.75" customHeight="1" thickBot="1">
      <c r="A68" s="260"/>
      <c r="B68" s="260"/>
      <c r="C68" s="260"/>
      <c r="D68" s="260"/>
      <c r="E68" s="260"/>
      <c r="F68" s="260"/>
      <c r="G68" s="260"/>
      <c r="H68" s="260"/>
      <c r="I68" s="108"/>
      <c r="J68" s="299"/>
      <c r="K68" s="202"/>
      <c r="L68" s="202"/>
      <c r="M68" s="203"/>
      <c r="N68" s="260"/>
      <c r="O68" s="260"/>
      <c r="P68" s="260"/>
      <c r="Q68" s="260"/>
      <c r="R68" s="260"/>
      <c r="S68" s="264"/>
      <c r="T68" s="264"/>
      <c r="U68" s="264"/>
      <c r="V68" s="264"/>
      <c r="W68" s="260"/>
      <c r="X68" s="260"/>
      <c r="Y68" s="260"/>
      <c r="Z68" s="260"/>
      <c r="AA68" s="260"/>
      <c r="AB68" s="260"/>
      <c r="AC68" s="42"/>
      <c r="AD68" s="42"/>
    </row>
    <row r="69" spans="1:30" s="1" customFormat="1" ht="15.75" customHeight="1" thickBot="1">
      <c r="A69" s="260"/>
      <c r="B69" s="260"/>
      <c r="C69" s="260"/>
      <c r="D69" s="260"/>
      <c r="E69" s="260"/>
      <c r="F69" s="260"/>
      <c r="G69" s="260"/>
      <c r="H69" s="260"/>
      <c r="I69" s="108"/>
      <c r="J69" s="299"/>
      <c r="K69" s="202"/>
      <c r="L69" s="202"/>
      <c r="M69" s="203"/>
      <c r="N69" s="260"/>
      <c r="O69" s="260"/>
      <c r="P69" s="260"/>
      <c r="Q69" s="260"/>
      <c r="R69" s="260"/>
      <c r="S69" s="264"/>
      <c r="T69" s="264"/>
      <c r="U69" s="264"/>
      <c r="V69" s="264"/>
      <c r="W69" s="260"/>
      <c r="X69" s="260"/>
      <c r="Y69" s="260"/>
      <c r="Z69" s="260"/>
      <c r="AA69" s="260"/>
      <c r="AB69" s="260"/>
      <c r="AC69" s="42"/>
      <c r="AD69" s="42"/>
    </row>
    <row r="70" spans="1:30" s="1" customFormat="1" ht="15.75" customHeight="1" thickBot="1">
      <c r="A70" s="260"/>
      <c r="B70" s="260"/>
      <c r="C70" s="260"/>
      <c r="D70" s="260"/>
      <c r="E70" s="260"/>
      <c r="F70" s="260"/>
      <c r="G70" s="260"/>
      <c r="H70" s="260"/>
      <c r="I70" s="108"/>
      <c r="J70" s="299"/>
      <c r="K70" s="202"/>
      <c r="L70" s="202"/>
      <c r="M70" s="203"/>
      <c r="N70" s="260"/>
      <c r="O70" s="260"/>
      <c r="P70" s="260"/>
      <c r="Q70" s="260"/>
      <c r="R70" s="260"/>
      <c r="S70" s="264"/>
      <c r="T70" s="264"/>
      <c r="U70" s="264"/>
      <c r="V70" s="264"/>
      <c r="W70" s="260"/>
      <c r="X70" s="260"/>
      <c r="Y70" s="260"/>
      <c r="Z70" s="260"/>
      <c r="AA70" s="260"/>
      <c r="AB70" s="260"/>
      <c r="AC70" s="42"/>
      <c r="AD70" s="42"/>
    </row>
    <row r="71" spans="1:30" s="1" customFormat="1" ht="15.75" customHeight="1" thickBot="1">
      <c r="A71" s="260"/>
      <c r="B71" s="260"/>
      <c r="C71" s="260"/>
      <c r="D71" s="260"/>
      <c r="E71" s="260"/>
      <c r="F71" s="260"/>
      <c r="G71" s="260"/>
      <c r="H71" s="260"/>
      <c r="I71" s="108"/>
      <c r="J71" s="299"/>
      <c r="K71" s="202"/>
      <c r="L71" s="202"/>
      <c r="M71" s="203"/>
      <c r="N71" s="260"/>
      <c r="O71" s="260"/>
      <c r="P71" s="260"/>
      <c r="Q71" s="260"/>
      <c r="R71" s="260"/>
      <c r="S71" s="264"/>
      <c r="T71" s="264"/>
      <c r="U71" s="264"/>
      <c r="V71" s="264"/>
      <c r="W71" s="260"/>
      <c r="X71" s="260"/>
      <c r="Y71" s="260"/>
      <c r="Z71" s="260"/>
      <c r="AA71" s="260"/>
      <c r="AB71" s="260"/>
      <c r="AC71" s="42"/>
      <c r="AD71" s="42"/>
    </row>
    <row r="72" spans="1:30" s="1" customFormat="1" ht="15.75" customHeight="1" thickBot="1">
      <c r="A72" s="266"/>
      <c r="B72" s="164"/>
      <c r="C72" s="164"/>
      <c r="D72" s="164"/>
      <c r="E72" s="164"/>
      <c r="F72" s="164"/>
      <c r="G72" s="164"/>
      <c r="H72" s="284"/>
      <c r="I72" s="108"/>
      <c r="J72" s="271"/>
      <c r="K72" s="202"/>
      <c r="L72" s="202"/>
      <c r="M72" s="203"/>
      <c r="N72" s="266"/>
      <c r="O72" s="164"/>
      <c r="P72" s="164"/>
      <c r="Q72" s="164"/>
      <c r="R72" s="267"/>
      <c r="S72" s="268"/>
      <c r="T72" s="269"/>
      <c r="U72" s="269"/>
      <c r="V72" s="270"/>
      <c r="W72" s="266"/>
      <c r="X72" s="164"/>
      <c r="Y72" s="164"/>
      <c r="Z72" s="164"/>
      <c r="AA72" s="164"/>
      <c r="AB72" s="267"/>
      <c r="AC72" s="42"/>
      <c r="AD72" s="42"/>
    </row>
    <row r="73" spans="1:30" s="1" customFormat="1" ht="15.75" customHeight="1" thickBot="1">
      <c r="A73" s="266"/>
      <c r="B73" s="164"/>
      <c r="C73" s="164"/>
      <c r="D73" s="164"/>
      <c r="E73" s="164"/>
      <c r="F73" s="164"/>
      <c r="G73" s="164"/>
      <c r="H73" s="284"/>
      <c r="I73" s="108"/>
      <c r="J73" s="271"/>
      <c r="K73" s="202"/>
      <c r="L73" s="202"/>
      <c r="M73" s="203"/>
      <c r="N73" s="266"/>
      <c r="O73" s="164"/>
      <c r="P73" s="164"/>
      <c r="Q73" s="164"/>
      <c r="R73" s="267"/>
      <c r="S73" s="268"/>
      <c r="T73" s="269"/>
      <c r="U73" s="269"/>
      <c r="V73" s="270"/>
      <c r="W73" s="266"/>
      <c r="X73" s="164"/>
      <c r="Y73" s="164"/>
      <c r="Z73" s="164"/>
      <c r="AA73" s="164"/>
      <c r="AB73" s="267"/>
      <c r="AC73" s="42"/>
      <c r="AD73" s="42"/>
    </row>
    <row r="74" spans="1:30" s="1" customFormat="1" ht="15.75" customHeight="1" thickBot="1">
      <c r="A74" s="266"/>
      <c r="B74" s="164"/>
      <c r="C74" s="164"/>
      <c r="D74" s="164"/>
      <c r="E74" s="164"/>
      <c r="F74" s="164"/>
      <c r="G74" s="164"/>
      <c r="H74" s="284"/>
      <c r="I74" s="108"/>
      <c r="J74" s="271"/>
      <c r="K74" s="202"/>
      <c r="L74" s="202"/>
      <c r="M74" s="203"/>
      <c r="N74" s="266"/>
      <c r="O74" s="164"/>
      <c r="P74" s="164"/>
      <c r="Q74" s="164"/>
      <c r="R74" s="267"/>
      <c r="S74" s="268"/>
      <c r="T74" s="269"/>
      <c r="U74" s="269"/>
      <c r="V74" s="270"/>
      <c r="W74" s="266"/>
      <c r="X74" s="164"/>
      <c r="Y74" s="164"/>
      <c r="Z74" s="164"/>
      <c r="AA74" s="164"/>
      <c r="AB74" s="267"/>
      <c r="AC74" s="42"/>
      <c r="AD74" s="42"/>
    </row>
    <row r="75" spans="1:30" s="1" customFormat="1" ht="15.75" customHeight="1" thickBot="1">
      <c r="A75" s="266"/>
      <c r="B75" s="164"/>
      <c r="C75" s="164"/>
      <c r="D75" s="164"/>
      <c r="E75" s="164"/>
      <c r="F75" s="164"/>
      <c r="G75" s="164"/>
      <c r="H75" s="284"/>
      <c r="I75" s="108"/>
      <c r="J75" s="271"/>
      <c r="K75" s="202"/>
      <c r="L75" s="202"/>
      <c r="M75" s="203"/>
      <c r="N75" s="266"/>
      <c r="O75" s="164"/>
      <c r="P75" s="164"/>
      <c r="Q75" s="164"/>
      <c r="R75" s="267"/>
      <c r="S75" s="268"/>
      <c r="T75" s="269"/>
      <c r="U75" s="269"/>
      <c r="V75" s="270"/>
      <c r="W75" s="266"/>
      <c r="X75" s="164"/>
      <c r="Y75" s="164"/>
      <c r="Z75" s="164"/>
      <c r="AA75" s="164"/>
      <c r="AB75" s="267"/>
      <c r="AC75" s="42"/>
      <c r="AD75" s="42"/>
    </row>
    <row r="76" spans="1:30" s="1" customFormat="1" ht="15.75" customHeight="1">
      <c r="A76" s="266"/>
      <c r="B76" s="164"/>
      <c r="C76" s="164"/>
      <c r="D76" s="164"/>
      <c r="E76" s="164"/>
      <c r="F76" s="164"/>
      <c r="G76" s="164"/>
      <c r="H76" s="284"/>
      <c r="I76" s="111"/>
      <c r="J76" s="271"/>
      <c r="K76" s="202"/>
      <c r="L76" s="202"/>
      <c r="M76" s="203"/>
      <c r="N76" s="266"/>
      <c r="O76" s="164"/>
      <c r="P76" s="164"/>
      <c r="Q76" s="164"/>
      <c r="R76" s="267"/>
      <c r="S76" s="268"/>
      <c r="T76" s="269"/>
      <c r="U76" s="269"/>
      <c r="V76" s="270"/>
      <c r="W76" s="266"/>
      <c r="X76" s="164"/>
      <c r="Y76" s="164"/>
      <c r="Z76" s="164"/>
      <c r="AA76" s="164"/>
      <c r="AB76" s="267"/>
      <c r="AC76" s="42"/>
      <c r="AD76" s="42"/>
    </row>
    <row r="77" spans="1:30" s="1" customFormat="1" ht="10.5" customHeight="1" thickBot="1">
      <c r="A77" s="170"/>
      <c r="B77" s="170"/>
      <c r="C77" s="170"/>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42"/>
      <c r="AD77" s="42"/>
    </row>
    <row r="78" spans="1:28" ht="15.75" customHeight="1" thickBot="1">
      <c r="A78" s="372" t="s">
        <v>10</v>
      </c>
      <c r="B78" s="373"/>
      <c r="C78" s="373"/>
      <c r="D78" s="373"/>
      <c r="E78" s="373"/>
      <c r="F78" s="373"/>
      <c r="G78" s="373"/>
      <c r="H78" s="282"/>
      <c r="I78" s="282"/>
      <c r="J78" s="282"/>
      <c r="K78" s="282"/>
      <c r="L78" s="282"/>
      <c r="M78" s="282"/>
      <c r="N78" s="282"/>
      <c r="O78" s="282"/>
      <c r="P78" s="282"/>
      <c r="Q78" s="282"/>
      <c r="R78" s="282"/>
      <c r="S78" s="282"/>
      <c r="T78" s="282"/>
      <c r="U78" s="282"/>
      <c r="V78" s="282"/>
      <c r="W78" s="282"/>
      <c r="X78" s="282"/>
      <c r="Y78" s="282"/>
      <c r="Z78" s="282"/>
      <c r="AA78" s="282"/>
      <c r="AB78" s="283"/>
    </row>
    <row r="79" spans="1:30" s="85" customFormat="1" ht="15.75" customHeight="1">
      <c r="A79" s="374" t="s">
        <v>11</v>
      </c>
      <c r="B79" s="375"/>
      <c r="C79" s="375"/>
      <c r="D79" s="375"/>
      <c r="E79" s="375"/>
      <c r="F79" s="375"/>
      <c r="G79" s="375"/>
      <c r="H79" s="375"/>
      <c r="I79" s="375"/>
      <c r="J79" s="375"/>
      <c r="K79" s="376"/>
      <c r="L79" s="376"/>
      <c r="M79" s="376"/>
      <c r="N79" s="376"/>
      <c r="O79" s="376"/>
      <c r="P79" s="376"/>
      <c r="Q79" s="376"/>
      <c r="R79" s="376"/>
      <c r="S79" s="376"/>
      <c r="T79" s="376"/>
      <c r="U79" s="376"/>
      <c r="V79" s="376"/>
      <c r="W79" s="376"/>
      <c r="X79" s="376"/>
      <c r="Y79" s="376"/>
      <c r="Z79" s="376"/>
      <c r="AA79" s="376"/>
      <c r="AB79" s="377"/>
      <c r="AC79" s="84"/>
      <c r="AD79" s="84"/>
    </row>
    <row r="80" spans="1:28" ht="15.75" customHeight="1">
      <c r="A80" s="344"/>
      <c r="B80" s="345"/>
      <c r="C80" s="345"/>
      <c r="D80" s="345"/>
      <c r="E80" s="345"/>
      <c r="F80" s="345"/>
      <c r="G80" s="345"/>
      <c r="H80" s="345"/>
      <c r="I80" s="345"/>
      <c r="J80" s="345"/>
      <c r="K80" s="345"/>
      <c r="L80" s="345"/>
      <c r="M80" s="345"/>
      <c r="N80" s="345"/>
      <c r="O80" s="345"/>
      <c r="P80" s="345"/>
      <c r="Q80" s="345"/>
      <c r="R80" s="345"/>
      <c r="S80" s="345"/>
      <c r="T80" s="345"/>
      <c r="U80" s="345"/>
      <c r="V80" s="345"/>
      <c r="W80" s="345"/>
      <c r="X80" s="345"/>
      <c r="Y80" s="345"/>
      <c r="Z80" s="345"/>
      <c r="AA80" s="345"/>
      <c r="AB80" s="346"/>
    </row>
    <row r="81" spans="1:28" ht="15.75" customHeight="1">
      <c r="A81" s="347"/>
      <c r="B81" s="348"/>
      <c r="C81" s="348"/>
      <c r="D81" s="348"/>
      <c r="E81" s="348"/>
      <c r="F81" s="348"/>
      <c r="G81" s="348"/>
      <c r="H81" s="348"/>
      <c r="I81" s="348"/>
      <c r="J81" s="348"/>
      <c r="K81" s="348"/>
      <c r="L81" s="348"/>
      <c r="M81" s="348"/>
      <c r="N81" s="348"/>
      <c r="O81" s="348"/>
      <c r="P81" s="348"/>
      <c r="Q81" s="348"/>
      <c r="R81" s="348"/>
      <c r="S81" s="348"/>
      <c r="T81" s="348"/>
      <c r="U81" s="348"/>
      <c r="V81" s="348"/>
      <c r="W81" s="348"/>
      <c r="X81" s="348"/>
      <c r="Y81" s="348"/>
      <c r="Z81" s="348"/>
      <c r="AA81" s="348"/>
      <c r="AB81" s="349"/>
    </row>
    <row r="82" spans="1:28" ht="15.75" customHeight="1">
      <c r="A82" s="347"/>
      <c r="B82" s="348"/>
      <c r="C82" s="348"/>
      <c r="D82" s="348"/>
      <c r="E82" s="348"/>
      <c r="F82" s="348"/>
      <c r="G82" s="348"/>
      <c r="H82" s="348"/>
      <c r="I82" s="348"/>
      <c r="J82" s="348"/>
      <c r="K82" s="348"/>
      <c r="L82" s="348"/>
      <c r="M82" s="348"/>
      <c r="N82" s="348"/>
      <c r="O82" s="348"/>
      <c r="P82" s="348"/>
      <c r="Q82" s="348"/>
      <c r="R82" s="348"/>
      <c r="S82" s="348"/>
      <c r="T82" s="348"/>
      <c r="U82" s="348"/>
      <c r="V82" s="348"/>
      <c r="W82" s="348"/>
      <c r="X82" s="348"/>
      <c r="Y82" s="348"/>
      <c r="Z82" s="348"/>
      <c r="AA82" s="348"/>
      <c r="AB82" s="349"/>
    </row>
    <row r="83" spans="1:28" ht="15.75" customHeight="1">
      <c r="A83" s="350"/>
      <c r="B83" s="351"/>
      <c r="C83" s="351"/>
      <c r="D83" s="351"/>
      <c r="E83" s="351"/>
      <c r="F83" s="351"/>
      <c r="G83" s="351"/>
      <c r="H83" s="351"/>
      <c r="I83" s="351"/>
      <c r="J83" s="351"/>
      <c r="K83" s="351"/>
      <c r="L83" s="351"/>
      <c r="M83" s="351"/>
      <c r="N83" s="351"/>
      <c r="O83" s="351"/>
      <c r="P83" s="351"/>
      <c r="Q83" s="351"/>
      <c r="R83" s="351"/>
      <c r="S83" s="351"/>
      <c r="T83" s="351"/>
      <c r="U83" s="351"/>
      <c r="V83" s="351"/>
      <c r="W83" s="351"/>
      <c r="X83" s="351"/>
      <c r="Y83" s="351"/>
      <c r="Z83" s="351"/>
      <c r="AA83" s="351"/>
      <c r="AB83" s="352"/>
    </row>
    <row r="84" spans="1:36" ht="15.75" customHeight="1">
      <c r="A84" s="368" t="s">
        <v>12</v>
      </c>
      <c r="B84" s="369"/>
      <c r="C84" s="369"/>
      <c r="D84" s="369"/>
      <c r="E84" s="369"/>
      <c r="F84" s="369"/>
      <c r="G84" s="369"/>
      <c r="H84" s="369"/>
      <c r="I84" s="369"/>
      <c r="J84" s="369"/>
      <c r="K84" s="369"/>
      <c r="L84" s="369"/>
      <c r="M84" s="369"/>
      <c r="N84" s="369"/>
      <c r="O84" s="378"/>
      <c r="P84" s="378"/>
      <c r="Q84" s="378"/>
      <c r="R84" s="378"/>
      <c r="S84" s="378"/>
      <c r="T84" s="378"/>
      <c r="U84" s="378"/>
      <c r="V84" s="378"/>
      <c r="W84" s="378"/>
      <c r="X84" s="378"/>
      <c r="Y84" s="378"/>
      <c r="Z84" s="378"/>
      <c r="AA84" s="378"/>
      <c r="AB84" s="379"/>
      <c r="AF84" s="15"/>
      <c r="AG84" s="15"/>
      <c r="AH84" s="15"/>
      <c r="AI84" s="15"/>
      <c r="AJ84" s="15"/>
    </row>
    <row r="85" spans="1:32" ht="15.75" customHeight="1">
      <c r="A85" s="344"/>
      <c r="B85" s="345"/>
      <c r="C85" s="345"/>
      <c r="D85" s="345"/>
      <c r="E85" s="345"/>
      <c r="F85" s="345"/>
      <c r="G85" s="345"/>
      <c r="H85" s="345"/>
      <c r="I85" s="345"/>
      <c r="J85" s="345"/>
      <c r="K85" s="345"/>
      <c r="L85" s="345"/>
      <c r="M85" s="345"/>
      <c r="N85" s="345"/>
      <c r="O85" s="345"/>
      <c r="P85" s="345"/>
      <c r="Q85" s="345"/>
      <c r="R85" s="345"/>
      <c r="S85" s="345"/>
      <c r="T85" s="345"/>
      <c r="U85" s="345"/>
      <c r="V85" s="345"/>
      <c r="W85" s="345"/>
      <c r="X85" s="345"/>
      <c r="Y85" s="345"/>
      <c r="Z85" s="345"/>
      <c r="AA85" s="345"/>
      <c r="AB85" s="346"/>
      <c r="AF85" s="15"/>
    </row>
    <row r="86" spans="1:28" ht="15.75" customHeight="1">
      <c r="A86" s="347"/>
      <c r="B86" s="348"/>
      <c r="C86" s="348"/>
      <c r="D86" s="348"/>
      <c r="E86" s="348"/>
      <c r="F86" s="348"/>
      <c r="G86" s="348"/>
      <c r="H86" s="348"/>
      <c r="I86" s="348"/>
      <c r="J86" s="348"/>
      <c r="K86" s="348"/>
      <c r="L86" s="348"/>
      <c r="M86" s="348"/>
      <c r="N86" s="348"/>
      <c r="O86" s="348"/>
      <c r="P86" s="348"/>
      <c r="Q86" s="348"/>
      <c r="R86" s="348"/>
      <c r="S86" s="348"/>
      <c r="T86" s="348"/>
      <c r="U86" s="348"/>
      <c r="V86" s="348"/>
      <c r="W86" s="348"/>
      <c r="X86" s="348"/>
      <c r="Y86" s="348"/>
      <c r="Z86" s="348"/>
      <c r="AA86" s="348"/>
      <c r="AB86" s="349"/>
    </row>
    <row r="87" spans="1:28" ht="15.75" customHeight="1">
      <c r="A87" s="347"/>
      <c r="B87" s="348"/>
      <c r="C87" s="348"/>
      <c r="D87" s="348"/>
      <c r="E87" s="348"/>
      <c r="F87" s="348"/>
      <c r="G87" s="348"/>
      <c r="H87" s="348"/>
      <c r="I87" s="348"/>
      <c r="J87" s="348"/>
      <c r="K87" s="348"/>
      <c r="L87" s="348"/>
      <c r="M87" s="348"/>
      <c r="N87" s="348"/>
      <c r="O87" s="348"/>
      <c r="P87" s="348"/>
      <c r="Q87" s="348"/>
      <c r="R87" s="348"/>
      <c r="S87" s="348"/>
      <c r="T87" s="348"/>
      <c r="U87" s="348"/>
      <c r="V87" s="348"/>
      <c r="W87" s="348"/>
      <c r="X87" s="348"/>
      <c r="Y87" s="348"/>
      <c r="Z87" s="348"/>
      <c r="AA87" s="348"/>
      <c r="AB87" s="349"/>
    </row>
    <row r="88" spans="1:28" ht="15.75" customHeight="1">
      <c r="A88" s="350"/>
      <c r="B88" s="351"/>
      <c r="C88" s="351"/>
      <c r="D88" s="351"/>
      <c r="E88" s="351"/>
      <c r="F88" s="351"/>
      <c r="G88" s="351"/>
      <c r="H88" s="351"/>
      <c r="I88" s="351"/>
      <c r="J88" s="351"/>
      <c r="K88" s="351"/>
      <c r="L88" s="351"/>
      <c r="M88" s="351"/>
      <c r="N88" s="351"/>
      <c r="O88" s="351"/>
      <c r="P88" s="351"/>
      <c r="Q88" s="351"/>
      <c r="R88" s="351"/>
      <c r="S88" s="351"/>
      <c r="T88" s="351"/>
      <c r="U88" s="351"/>
      <c r="V88" s="351"/>
      <c r="W88" s="351"/>
      <c r="X88" s="351"/>
      <c r="Y88" s="351"/>
      <c r="Z88" s="351"/>
      <c r="AA88" s="351"/>
      <c r="AB88" s="352"/>
    </row>
    <row r="89" spans="1:28" ht="15.75" customHeight="1">
      <c r="A89" s="330" t="s">
        <v>13</v>
      </c>
      <c r="B89" s="331"/>
      <c r="C89" s="331"/>
      <c r="D89" s="331"/>
      <c r="E89" s="331"/>
      <c r="F89" s="331"/>
      <c r="G89" s="331"/>
      <c r="H89" s="331"/>
      <c r="I89" s="378"/>
      <c r="J89" s="378"/>
      <c r="K89" s="378"/>
      <c r="L89" s="378"/>
      <c r="M89" s="378"/>
      <c r="N89" s="378"/>
      <c r="O89" s="378"/>
      <c r="P89" s="378"/>
      <c r="Q89" s="378"/>
      <c r="R89" s="378"/>
      <c r="S89" s="378"/>
      <c r="T89" s="378"/>
      <c r="U89" s="378"/>
      <c r="V89" s="378"/>
      <c r="W89" s="378"/>
      <c r="X89" s="378"/>
      <c r="Y89" s="378"/>
      <c r="Z89" s="378"/>
      <c r="AA89" s="378"/>
      <c r="AB89" s="379"/>
    </row>
    <row r="90" spans="1:28" ht="15.75" customHeight="1">
      <c r="A90" s="344"/>
      <c r="B90" s="345"/>
      <c r="C90" s="345"/>
      <c r="D90" s="345"/>
      <c r="E90" s="345"/>
      <c r="F90" s="345"/>
      <c r="G90" s="345"/>
      <c r="H90" s="345"/>
      <c r="I90" s="345"/>
      <c r="J90" s="345"/>
      <c r="K90" s="345"/>
      <c r="L90" s="345"/>
      <c r="M90" s="345"/>
      <c r="N90" s="345"/>
      <c r="O90" s="345"/>
      <c r="P90" s="345"/>
      <c r="Q90" s="345"/>
      <c r="R90" s="345"/>
      <c r="S90" s="345"/>
      <c r="T90" s="345"/>
      <c r="U90" s="345"/>
      <c r="V90" s="345"/>
      <c r="W90" s="345"/>
      <c r="X90" s="345"/>
      <c r="Y90" s="345"/>
      <c r="Z90" s="345"/>
      <c r="AA90" s="345"/>
      <c r="AB90" s="346"/>
    </row>
    <row r="91" spans="1:28" ht="15.75" customHeight="1" thickBot="1">
      <c r="A91" s="380"/>
      <c r="B91" s="381"/>
      <c r="C91" s="381"/>
      <c r="D91" s="381"/>
      <c r="E91" s="381"/>
      <c r="F91" s="381"/>
      <c r="G91" s="381"/>
      <c r="H91" s="381"/>
      <c r="I91" s="381"/>
      <c r="J91" s="381"/>
      <c r="K91" s="381"/>
      <c r="L91" s="381"/>
      <c r="M91" s="381"/>
      <c r="N91" s="381"/>
      <c r="O91" s="381"/>
      <c r="P91" s="381"/>
      <c r="Q91" s="381"/>
      <c r="R91" s="381"/>
      <c r="S91" s="381"/>
      <c r="T91" s="381"/>
      <c r="U91" s="381"/>
      <c r="V91" s="381"/>
      <c r="W91" s="381"/>
      <c r="X91" s="381"/>
      <c r="Y91" s="381"/>
      <c r="Z91" s="381"/>
      <c r="AA91" s="381"/>
      <c r="AB91" s="382"/>
    </row>
    <row r="92" spans="1:43" ht="15.75" customHeight="1" thickBot="1">
      <c r="A92" s="372" t="s">
        <v>14</v>
      </c>
      <c r="B92" s="373"/>
      <c r="C92" s="373"/>
      <c r="D92" s="373"/>
      <c r="E92" s="373"/>
      <c r="F92" s="373"/>
      <c r="G92" s="107"/>
      <c r="H92" s="107"/>
      <c r="I92" s="107"/>
      <c r="J92" s="107"/>
      <c r="K92" s="107"/>
      <c r="L92" s="107"/>
      <c r="M92" s="107"/>
      <c r="N92" s="107"/>
      <c r="O92" s="107"/>
      <c r="P92" s="107"/>
      <c r="Q92" s="107"/>
      <c r="R92" s="107"/>
      <c r="S92" s="107"/>
      <c r="T92" s="107"/>
      <c r="U92" s="107"/>
      <c r="V92" s="107"/>
      <c r="W92" s="107"/>
      <c r="X92" s="107"/>
      <c r="Y92" s="107"/>
      <c r="Z92" s="107"/>
      <c r="AA92" s="107"/>
      <c r="AB92" s="125"/>
      <c r="AC92" s="120"/>
      <c r="AD92" s="120"/>
      <c r="AE92" s="120"/>
      <c r="AF92" s="120"/>
      <c r="AG92" s="120"/>
      <c r="AH92" s="120"/>
      <c r="AI92" s="120"/>
      <c r="AJ92" s="120"/>
      <c r="AK92" s="120"/>
      <c r="AL92" s="120"/>
      <c r="AM92" s="120"/>
      <c r="AN92" s="120"/>
      <c r="AO92" s="120"/>
      <c r="AP92" s="120"/>
      <c r="AQ92" s="120"/>
    </row>
    <row r="93" spans="1:28" ht="15.75" customHeight="1">
      <c r="A93" s="86"/>
      <c r="B93" s="85"/>
      <c r="C93" s="496" t="s">
        <v>15</v>
      </c>
      <c r="D93" s="496"/>
      <c r="E93" s="496"/>
      <c r="F93" s="496"/>
      <c r="G93" s="496"/>
      <c r="H93" s="496"/>
      <c r="I93" s="496"/>
      <c r="J93" s="496"/>
      <c r="K93" s="496"/>
      <c r="L93" s="496"/>
      <c r="M93" s="496"/>
      <c r="N93" s="107"/>
      <c r="O93" s="107"/>
      <c r="P93" s="107"/>
      <c r="Q93" s="107"/>
      <c r="R93" s="107"/>
      <c r="S93" s="107"/>
      <c r="T93" s="107"/>
      <c r="U93" s="107"/>
      <c r="V93" s="107"/>
      <c r="W93" s="107"/>
      <c r="X93" s="107"/>
      <c r="Y93" s="107"/>
      <c r="Z93" s="107"/>
      <c r="AA93" s="107"/>
      <c r="AB93" s="123"/>
    </row>
    <row r="94" spans="1:28" ht="15.75" customHeight="1">
      <c r="A94" s="86"/>
      <c r="B94" s="85"/>
      <c r="C94" s="242" t="s">
        <v>16</v>
      </c>
      <c r="D94" s="242"/>
      <c r="E94" s="265"/>
      <c r="F94" s="265"/>
      <c r="G94" s="265"/>
      <c r="H94" s="242" t="s">
        <v>17</v>
      </c>
      <c r="I94" s="242"/>
      <c r="J94" s="265"/>
      <c r="K94" s="265"/>
      <c r="L94" s="265"/>
      <c r="M94" s="242" t="s">
        <v>18</v>
      </c>
      <c r="N94" s="242"/>
      <c r="O94" s="265"/>
      <c r="P94" s="265"/>
      <c r="Q94" s="265"/>
      <c r="R94" s="242" t="s">
        <v>19</v>
      </c>
      <c r="S94" s="242"/>
      <c r="T94" s="265"/>
      <c r="U94" s="265"/>
      <c r="V94" s="265"/>
      <c r="W94" s="107"/>
      <c r="X94" s="107"/>
      <c r="Y94" s="107"/>
      <c r="Z94" s="107"/>
      <c r="AA94" s="107"/>
      <c r="AB94" s="123"/>
    </row>
    <row r="95" spans="1:45" ht="15.75" customHeight="1">
      <c r="A95" s="86"/>
      <c r="B95" s="85"/>
      <c r="C95" s="242" t="s">
        <v>134</v>
      </c>
      <c r="D95" s="242"/>
      <c r="E95" s="242"/>
      <c r="F95" s="265"/>
      <c r="G95" s="265"/>
      <c r="H95" s="265"/>
      <c r="I95" s="242" t="s">
        <v>135</v>
      </c>
      <c r="J95" s="242"/>
      <c r="K95" s="242"/>
      <c r="L95" s="165"/>
      <c r="M95" s="165"/>
      <c r="N95" s="165"/>
      <c r="O95" s="165"/>
      <c r="P95" s="314" t="s">
        <v>8</v>
      </c>
      <c r="Q95" s="314"/>
      <c r="R95" s="265"/>
      <c r="S95" s="265"/>
      <c r="T95" s="265"/>
      <c r="U95" s="265"/>
      <c r="V95" s="265"/>
      <c r="W95" s="265"/>
      <c r="X95" s="265"/>
      <c r="Y95" s="265"/>
      <c r="Z95" s="265"/>
      <c r="AA95" s="265"/>
      <c r="AB95" s="291"/>
      <c r="AC95" s="120"/>
      <c r="AD95" s="120"/>
      <c r="AE95" s="120"/>
      <c r="AF95" s="120"/>
      <c r="AG95" s="120"/>
      <c r="AH95" s="120"/>
      <c r="AI95" s="120"/>
      <c r="AJ95" s="120"/>
      <c r="AK95" s="120"/>
      <c r="AL95" s="120"/>
      <c r="AM95" s="120"/>
      <c r="AN95" s="120"/>
      <c r="AO95" s="120"/>
      <c r="AP95" s="120"/>
      <c r="AQ95" s="120"/>
      <c r="AR95" s="120"/>
      <c r="AS95" s="120"/>
    </row>
    <row r="96" spans="1:28" ht="15.75" customHeight="1">
      <c r="A96" s="107"/>
      <c r="B96" s="107"/>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24"/>
    </row>
    <row r="97" spans="1:28" ht="15.75" customHeight="1">
      <c r="A97" s="258" t="s">
        <v>20</v>
      </c>
      <c r="B97" s="259"/>
      <c r="C97" s="259"/>
      <c r="D97" s="259"/>
      <c r="E97" s="259"/>
      <c r="F97" s="259"/>
      <c r="G97" s="259"/>
      <c r="H97" s="259"/>
      <c r="I97" s="259"/>
      <c r="J97" s="259"/>
      <c r="K97" s="259"/>
      <c r="L97" s="259"/>
      <c r="M97" s="370"/>
      <c r="N97" s="370"/>
      <c r="O97" s="370"/>
      <c r="P97" s="370"/>
      <c r="Q97" s="370"/>
      <c r="R97" s="370"/>
      <c r="S97" s="370"/>
      <c r="T97" s="370"/>
      <c r="U97" s="370"/>
      <c r="V97" s="370"/>
      <c r="W97" s="370"/>
      <c r="X97" s="370"/>
      <c r="Y97" s="370"/>
      <c r="Z97" s="370"/>
      <c r="AA97" s="370"/>
      <c r="AB97" s="371"/>
    </row>
    <row r="98" spans="1:28" ht="15.75" customHeight="1">
      <c r="A98" s="107"/>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23"/>
    </row>
    <row r="99" spans="1:28" ht="17.25" customHeight="1">
      <c r="A99" s="312" t="s">
        <v>136</v>
      </c>
      <c r="B99" s="313"/>
      <c r="C99" s="313"/>
      <c r="D99" s="313"/>
      <c r="E99" s="313"/>
      <c r="F99" s="313"/>
      <c r="G99" s="313"/>
      <c r="H99" s="313"/>
      <c r="I99" s="313"/>
      <c r="J99" s="313"/>
      <c r="K99" s="313"/>
      <c r="L99" s="313"/>
      <c r="M99" s="313"/>
      <c r="N99" s="313"/>
      <c r="O99" s="313"/>
      <c r="P99" s="313"/>
      <c r="Q99" s="313"/>
      <c r="R99" s="313"/>
      <c r="S99" s="313"/>
      <c r="T99" s="313"/>
      <c r="U99" s="313"/>
      <c r="V99" s="313"/>
      <c r="W99" s="313"/>
      <c r="X99" s="107"/>
      <c r="Y99" s="107"/>
      <c r="Z99" s="107"/>
      <c r="AA99" s="107"/>
      <c r="AB99" s="123"/>
    </row>
    <row r="100" spans="1:28" ht="45.75" customHeight="1">
      <c r="A100" s="309"/>
      <c r="B100" s="310"/>
      <c r="C100" s="310"/>
      <c r="D100" s="310"/>
      <c r="E100" s="310"/>
      <c r="F100" s="310"/>
      <c r="G100" s="310"/>
      <c r="H100" s="310"/>
      <c r="I100" s="310"/>
      <c r="J100" s="310"/>
      <c r="K100" s="310"/>
      <c r="L100" s="310"/>
      <c r="M100" s="310"/>
      <c r="N100" s="310"/>
      <c r="O100" s="310"/>
      <c r="P100" s="310"/>
      <c r="Q100" s="310"/>
      <c r="R100" s="310"/>
      <c r="S100" s="310"/>
      <c r="T100" s="310"/>
      <c r="U100" s="310"/>
      <c r="V100" s="310"/>
      <c r="W100" s="310"/>
      <c r="X100" s="310"/>
      <c r="Y100" s="310"/>
      <c r="Z100" s="310"/>
      <c r="AA100" s="310"/>
      <c r="AB100" s="311"/>
    </row>
    <row r="101" spans="1:28" ht="15.75" customHeight="1">
      <c r="A101" s="258" t="s">
        <v>21</v>
      </c>
      <c r="B101" s="259"/>
      <c r="C101" s="259"/>
      <c r="D101" s="259"/>
      <c r="E101" s="259"/>
      <c r="F101" s="259"/>
      <c r="G101" s="259"/>
      <c r="H101" s="259"/>
      <c r="I101" s="259"/>
      <c r="J101" s="107"/>
      <c r="K101" s="107"/>
      <c r="L101" s="107"/>
      <c r="M101" s="107"/>
      <c r="N101" s="107"/>
      <c r="O101" s="107"/>
      <c r="P101" s="107"/>
      <c r="Q101" s="107"/>
      <c r="R101" s="107"/>
      <c r="S101" s="107"/>
      <c r="T101" s="107"/>
      <c r="U101" s="107"/>
      <c r="V101" s="107"/>
      <c r="W101" s="107"/>
      <c r="X101" s="107"/>
      <c r="Y101" s="107"/>
      <c r="Z101" s="107"/>
      <c r="AA101" s="107"/>
      <c r="AB101" s="122"/>
    </row>
    <row r="102" spans="1:28" ht="84.75" customHeight="1">
      <c r="A102" s="281"/>
      <c r="B102" s="281"/>
      <c r="C102" s="281"/>
      <c r="D102" s="281"/>
      <c r="E102" s="281"/>
      <c r="F102" s="281"/>
      <c r="G102" s="281"/>
      <c r="H102" s="281"/>
      <c r="I102" s="281"/>
      <c r="J102" s="281"/>
      <c r="K102" s="281"/>
      <c r="L102" s="281"/>
      <c r="M102" s="281"/>
      <c r="N102" s="281"/>
      <c r="O102" s="281"/>
      <c r="P102" s="281"/>
      <c r="Q102" s="281"/>
      <c r="R102" s="281"/>
      <c r="S102" s="281"/>
      <c r="T102" s="281"/>
      <c r="U102" s="281"/>
      <c r="V102" s="281"/>
      <c r="W102" s="281"/>
      <c r="X102" s="281"/>
      <c r="Y102" s="281"/>
      <c r="Z102" s="281"/>
      <c r="AA102" s="281"/>
      <c r="AB102" s="281"/>
    </row>
    <row r="103" spans="1:28" ht="15.75" customHeight="1">
      <c r="A103" s="258" t="s">
        <v>22</v>
      </c>
      <c r="B103" s="259"/>
      <c r="C103" s="259"/>
      <c r="D103" s="259"/>
      <c r="E103" s="259"/>
      <c r="F103" s="259"/>
      <c r="G103" s="259"/>
      <c r="H103" s="259"/>
      <c r="I103" s="259"/>
      <c r="J103" s="259"/>
      <c r="K103" s="275" t="s">
        <v>242</v>
      </c>
      <c r="L103" s="276"/>
      <c r="M103" s="276"/>
      <c r="N103" s="276"/>
      <c r="O103" s="276"/>
      <c r="P103" s="276"/>
      <c r="Q103" s="276"/>
      <c r="R103" s="276"/>
      <c r="S103" s="276"/>
      <c r="T103" s="276"/>
      <c r="U103" s="276"/>
      <c r="V103" s="276"/>
      <c r="W103" s="276"/>
      <c r="X103" s="276"/>
      <c r="Y103" s="276"/>
      <c r="Z103" s="276"/>
      <c r="AA103" s="276"/>
      <c r="AB103" s="277"/>
    </row>
    <row r="104" spans="1:28" ht="45.75" customHeight="1">
      <c r="A104" s="281"/>
      <c r="B104" s="281"/>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row>
    <row r="105" spans="1:28" ht="15.75" customHeight="1">
      <c r="A105" s="258" t="s">
        <v>23</v>
      </c>
      <c r="B105" s="259"/>
      <c r="C105" s="259"/>
      <c r="D105" s="259"/>
      <c r="E105" s="259"/>
      <c r="F105" s="259"/>
      <c r="G105" s="259"/>
      <c r="H105" s="259"/>
      <c r="I105" s="259"/>
      <c r="J105" s="107"/>
      <c r="K105" s="107"/>
      <c r="L105" s="107"/>
      <c r="M105" s="107"/>
      <c r="N105" s="107"/>
      <c r="O105" s="107"/>
      <c r="P105" s="107"/>
      <c r="Q105" s="107"/>
      <c r="R105" s="107"/>
      <c r="S105" s="107"/>
      <c r="T105" s="107"/>
      <c r="U105" s="107"/>
      <c r="V105" s="107"/>
      <c r="W105" s="107"/>
      <c r="X105" s="107"/>
      <c r="Y105" s="107"/>
      <c r="Z105" s="107"/>
      <c r="AA105" s="107"/>
      <c r="AB105" s="122"/>
    </row>
    <row r="106" spans="1:28" ht="111.75" customHeight="1" thickBot="1">
      <c r="A106" s="280"/>
      <c r="B106" s="280"/>
      <c r="C106" s="280"/>
      <c r="D106" s="280"/>
      <c r="E106" s="280"/>
      <c r="F106" s="280"/>
      <c r="G106" s="280"/>
      <c r="H106" s="280"/>
      <c r="I106" s="280"/>
      <c r="J106" s="280"/>
      <c r="K106" s="280"/>
      <c r="L106" s="280"/>
      <c r="M106" s="280"/>
      <c r="N106" s="280"/>
      <c r="O106" s="280"/>
      <c r="P106" s="280"/>
      <c r="Q106" s="280"/>
      <c r="R106" s="280"/>
      <c r="S106" s="280"/>
      <c r="T106" s="280"/>
      <c r="U106" s="280"/>
      <c r="V106" s="280"/>
      <c r="W106" s="280"/>
      <c r="X106" s="280"/>
      <c r="Y106" s="280"/>
      <c r="Z106" s="280"/>
      <c r="AA106" s="280"/>
      <c r="AB106" s="280"/>
    </row>
    <row r="107" spans="1:28" ht="15.75" customHeight="1" thickBot="1">
      <c r="A107" s="278" t="s">
        <v>24</v>
      </c>
      <c r="B107" s="279"/>
      <c r="C107" s="279"/>
      <c r="D107" s="279"/>
      <c r="E107" s="279"/>
      <c r="F107" s="279"/>
      <c r="G107" s="279"/>
      <c r="H107" s="279"/>
      <c r="I107" s="279"/>
      <c r="J107" s="282" t="s">
        <v>190</v>
      </c>
      <c r="K107" s="282"/>
      <c r="L107" s="282"/>
      <c r="M107" s="282"/>
      <c r="N107" s="282"/>
      <c r="O107" s="282"/>
      <c r="P107" s="282"/>
      <c r="Q107" s="282"/>
      <c r="R107" s="282"/>
      <c r="S107" s="282"/>
      <c r="T107" s="282"/>
      <c r="U107" s="282"/>
      <c r="V107" s="282"/>
      <c r="W107" s="282"/>
      <c r="X107" s="282"/>
      <c r="Y107" s="282"/>
      <c r="Z107" s="282"/>
      <c r="AA107" s="282"/>
      <c r="AB107" s="283"/>
    </row>
    <row r="108" spans="1:28" ht="15.75" customHeight="1">
      <c r="A108" s="253" t="s">
        <v>224</v>
      </c>
      <c r="B108" s="254"/>
      <c r="C108" s="254"/>
      <c r="D108" s="254"/>
      <c r="E108" s="254"/>
      <c r="F108" s="254"/>
      <c r="G108" s="254"/>
      <c r="H108" s="254"/>
      <c r="I108" s="254"/>
      <c r="J108" s="254"/>
      <c r="K108" s="254"/>
      <c r="L108" s="254"/>
      <c r="M108" s="254"/>
      <c r="N108" s="254"/>
      <c r="O108" s="254"/>
      <c r="P108" s="254"/>
      <c r="Q108" s="254"/>
      <c r="R108" s="254"/>
      <c r="S108" s="254"/>
      <c r="T108" s="254"/>
      <c r="U108" s="254"/>
      <c r="V108" s="254"/>
      <c r="W108" s="254"/>
      <c r="X108" s="254"/>
      <c r="Y108" s="254"/>
      <c r="Z108" s="254"/>
      <c r="AA108" s="254"/>
      <c r="AB108" s="255"/>
    </row>
    <row r="109" spans="1:33" ht="28.5" customHeight="1">
      <c r="A109" s="54"/>
      <c r="B109" s="55"/>
      <c r="C109" s="427" t="s">
        <v>219</v>
      </c>
      <c r="D109" s="494"/>
      <c r="E109" s="495"/>
      <c r="F109" s="177" t="s">
        <v>220</v>
      </c>
      <c r="G109" s="173"/>
      <c r="H109" s="173"/>
      <c r="I109" s="174" t="s">
        <v>25</v>
      </c>
      <c r="J109" s="175"/>
      <c r="K109" s="175"/>
      <c r="L109" s="176"/>
      <c r="M109" s="324" t="s">
        <v>26</v>
      </c>
      <c r="N109" s="324"/>
      <c r="O109" s="324"/>
      <c r="P109" s="324"/>
      <c r="Q109" s="324"/>
      <c r="R109" s="324" t="s">
        <v>27</v>
      </c>
      <c r="S109" s="324"/>
      <c r="T109" s="324" t="s">
        <v>28</v>
      </c>
      <c r="U109" s="324"/>
      <c r="V109" s="324"/>
      <c r="W109" s="324"/>
      <c r="X109" s="100" t="s">
        <v>195</v>
      </c>
      <c r="Y109" s="101"/>
      <c r="Z109" s="101"/>
      <c r="AA109" s="101"/>
      <c r="AB109" s="101"/>
      <c r="AF109" s="13"/>
      <c r="AG109" s="13"/>
    </row>
    <row r="110" spans="1:33" ht="15.75" customHeight="1">
      <c r="A110" s="46"/>
      <c r="B110" s="47"/>
      <c r="C110" s="206"/>
      <c r="D110" s="206"/>
      <c r="E110" s="206"/>
      <c r="F110" s="247"/>
      <c r="G110" s="248"/>
      <c r="H110" s="249"/>
      <c r="I110" s="196"/>
      <c r="J110" s="196"/>
      <c r="K110" s="196"/>
      <c r="L110" s="196"/>
      <c r="M110" s="236"/>
      <c r="N110" s="196"/>
      <c r="O110" s="196"/>
      <c r="P110" s="196"/>
      <c r="Q110" s="196"/>
      <c r="R110" s="210"/>
      <c r="S110" s="210"/>
      <c r="T110" s="196"/>
      <c r="U110" s="196"/>
      <c r="V110" s="196"/>
      <c r="W110" s="196"/>
      <c r="X110" s="193"/>
      <c r="Y110" s="194"/>
      <c r="Z110" s="194"/>
      <c r="AA110" s="194"/>
      <c r="AB110" s="195"/>
      <c r="AF110" s="13"/>
      <c r="AG110" s="13"/>
    </row>
    <row r="111" spans="1:33" ht="15.75" customHeight="1">
      <c r="A111" s="46"/>
      <c r="B111" s="47"/>
      <c r="C111" s="206"/>
      <c r="D111" s="206"/>
      <c r="E111" s="206"/>
      <c r="F111" s="206"/>
      <c r="G111" s="206"/>
      <c r="H111" s="206"/>
      <c r="I111" s="196"/>
      <c r="J111" s="196"/>
      <c r="K111" s="196"/>
      <c r="L111" s="196"/>
      <c r="M111" s="236"/>
      <c r="N111" s="196"/>
      <c r="O111" s="196"/>
      <c r="P111" s="196"/>
      <c r="Q111" s="196"/>
      <c r="R111" s="210"/>
      <c r="S111" s="210"/>
      <c r="T111" s="196"/>
      <c r="U111" s="196"/>
      <c r="V111" s="196"/>
      <c r="W111" s="196"/>
      <c r="X111" s="193"/>
      <c r="Y111" s="194"/>
      <c r="Z111" s="194"/>
      <c r="AA111" s="194"/>
      <c r="AB111" s="195"/>
      <c r="AF111" s="13"/>
      <c r="AG111" s="13"/>
    </row>
    <row r="112" spans="1:33" ht="15.75" customHeight="1">
      <c r="A112" s="46"/>
      <c r="B112" s="47"/>
      <c r="C112" s="206"/>
      <c r="D112" s="206"/>
      <c r="E112" s="206"/>
      <c r="F112" s="247"/>
      <c r="G112" s="248"/>
      <c r="H112" s="249"/>
      <c r="I112" s="250"/>
      <c r="J112" s="251"/>
      <c r="K112" s="251"/>
      <c r="L112" s="252"/>
      <c r="M112" s="272"/>
      <c r="N112" s="273"/>
      <c r="O112" s="273"/>
      <c r="P112" s="273"/>
      <c r="Q112" s="274"/>
      <c r="R112" s="256"/>
      <c r="S112" s="257"/>
      <c r="T112" s="250"/>
      <c r="U112" s="251"/>
      <c r="V112" s="251"/>
      <c r="W112" s="252"/>
      <c r="X112" s="193"/>
      <c r="Y112" s="194"/>
      <c r="Z112" s="194"/>
      <c r="AA112" s="194"/>
      <c r="AB112" s="195"/>
      <c r="AF112" s="13"/>
      <c r="AG112" s="13"/>
    </row>
    <row r="113" spans="1:33" ht="15.75" customHeight="1">
      <c r="A113" s="46"/>
      <c r="B113" s="47"/>
      <c r="C113" s="206"/>
      <c r="D113" s="206"/>
      <c r="E113" s="206"/>
      <c r="F113" s="247"/>
      <c r="G113" s="248"/>
      <c r="H113" s="249"/>
      <c r="I113" s="250"/>
      <c r="J113" s="251"/>
      <c r="K113" s="251"/>
      <c r="L113" s="252"/>
      <c r="M113" s="272"/>
      <c r="N113" s="273"/>
      <c r="O113" s="273"/>
      <c r="P113" s="273"/>
      <c r="Q113" s="274"/>
      <c r="R113" s="256"/>
      <c r="S113" s="257"/>
      <c r="T113" s="250"/>
      <c r="U113" s="251"/>
      <c r="V113" s="251"/>
      <c r="W113" s="252"/>
      <c r="X113" s="193"/>
      <c r="Y113" s="194"/>
      <c r="Z113" s="194"/>
      <c r="AA113" s="194"/>
      <c r="AB113" s="195"/>
      <c r="AC113"/>
      <c r="AD113"/>
      <c r="AF113" s="13"/>
      <c r="AG113" s="13"/>
    </row>
    <row r="114" spans="1:33" ht="15.75" customHeight="1">
      <c r="A114" s="46"/>
      <c r="B114" s="47"/>
      <c r="C114" s="206"/>
      <c r="D114" s="206"/>
      <c r="E114" s="206"/>
      <c r="F114" s="247"/>
      <c r="G114" s="248"/>
      <c r="H114" s="249"/>
      <c r="I114" s="250"/>
      <c r="J114" s="251"/>
      <c r="K114" s="251"/>
      <c r="L114" s="252"/>
      <c r="M114" s="272"/>
      <c r="N114" s="273"/>
      <c r="O114" s="273"/>
      <c r="P114" s="273"/>
      <c r="Q114" s="274"/>
      <c r="R114" s="256"/>
      <c r="S114" s="257"/>
      <c r="T114" s="250"/>
      <c r="U114" s="251"/>
      <c r="V114" s="251"/>
      <c r="W114" s="252"/>
      <c r="X114" s="193"/>
      <c r="Y114" s="194"/>
      <c r="Z114" s="194"/>
      <c r="AA114" s="194"/>
      <c r="AB114" s="195"/>
      <c r="AC114"/>
      <c r="AD114"/>
      <c r="AF114" s="13"/>
      <c r="AG114" s="13"/>
    </row>
    <row r="115" spans="1:33" ht="15.75" customHeight="1">
      <c r="A115" s="46"/>
      <c r="B115" s="47"/>
      <c r="C115" s="206"/>
      <c r="D115" s="206"/>
      <c r="E115" s="206"/>
      <c r="F115" s="206"/>
      <c r="G115" s="206"/>
      <c r="H115" s="206"/>
      <c r="I115" s="196"/>
      <c r="J115" s="196"/>
      <c r="K115" s="196"/>
      <c r="L115" s="196"/>
      <c r="M115" s="236"/>
      <c r="N115" s="196"/>
      <c r="O115" s="196"/>
      <c r="P115" s="196"/>
      <c r="Q115" s="196"/>
      <c r="R115" s="210"/>
      <c r="S115" s="210"/>
      <c r="T115" s="236"/>
      <c r="U115" s="196"/>
      <c r="V115" s="196"/>
      <c r="W115" s="196"/>
      <c r="X115" s="193"/>
      <c r="Y115" s="194"/>
      <c r="Z115" s="194"/>
      <c r="AA115" s="194"/>
      <c r="AB115" s="195"/>
      <c r="AC115"/>
      <c r="AD115"/>
      <c r="AF115" s="13"/>
      <c r="AG115" s="13"/>
    </row>
    <row r="116" spans="1:33" ht="15.75" customHeight="1">
      <c r="A116" s="46"/>
      <c r="B116" s="47"/>
      <c r="C116" s="206"/>
      <c r="D116" s="206"/>
      <c r="E116" s="206"/>
      <c r="F116" s="206"/>
      <c r="G116" s="206"/>
      <c r="H116" s="206"/>
      <c r="I116" s="196"/>
      <c r="J116" s="196"/>
      <c r="K116" s="196"/>
      <c r="L116" s="196"/>
      <c r="M116" s="236"/>
      <c r="N116" s="196"/>
      <c r="O116" s="196"/>
      <c r="P116" s="196"/>
      <c r="Q116" s="196"/>
      <c r="R116" s="210"/>
      <c r="S116" s="210"/>
      <c r="T116" s="196"/>
      <c r="U116" s="196"/>
      <c r="V116" s="196"/>
      <c r="W116" s="196"/>
      <c r="X116" s="193"/>
      <c r="Y116" s="194"/>
      <c r="Z116" s="194"/>
      <c r="AA116" s="194"/>
      <c r="AB116" s="195"/>
      <c r="AC116"/>
      <c r="AD116"/>
      <c r="AF116" s="13"/>
      <c r="AG116" s="13"/>
    </row>
    <row r="117" spans="1:33" ht="15.75" customHeight="1">
      <c r="A117" s="46"/>
      <c r="B117" s="47"/>
      <c r="C117" s="206"/>
      <c r="D117" s="206"/>
      <c r="E117" s="206"/>
      <c r="F117" s="206"/>
      <c r="G117" s="206"/>
      <c r="H117" s="206"/>
      <c r="I117" s="196"/>
      <c r="J117" s="196"/>
      <c r="K117" s="196"/>
      <c r="L117" s="196"/>
      <c r="M117" s="236"/>
      <c r="N117" s="196"/>
      <c r="O117" s="196"/>
      <c r="P117" s="196"/>
      <c r="Q117" s="196"/>
      <c r="R117" s="210"/>
      <c r="S117" s="210"/>
      <c r="T117" s="196"/>
      <c r="U117" s="196"/>
      <c r="V117" s="196"/>
      <c r="W117" s="196"/>
      <c r="X117" s="193"/>
      <c r="Y117" s="194"/>
      <c r="Z117" s="194"/>
      <c r="AA117" s="194"/>
      <c r="AB117" s="195"/>
      <c r="AC117"/>
      <c r="AD117"/>
      <c r="AF117" s="13"/>
      <c r="AG117" s="13"/>
    </row>
    <row r="118" spans="1:33" ht="15.75" customHeight="1">
      <c r="A118" s="46"/>
      <c r="B118" s="47"/>
      <c r="C118" s="206"/>
      <c r="D118" s="206"/>
      <c r="E118" s="206"/>
      <c r="F118" s="206"/>
      <c r="G118" s="206"/>
      <c r="H118" s="206"/>
      <c r="I118" s="196"/>
      <c r="J118" s="196"/>
      <c r="K118" s="196"/>
      <c r="L118" s="196"/>
      <c r="M118" s="236"/>
      <c r="N118" s="196"/>
      <c r="O118" s="196"/>
      <c r="P118" s="196"/>
      <c r="Q118" s="196"/>
      <c r="R118" s="210"/>
      <c r="S118" s="210"/>
      <c r="T118" s="196"/>
      <c r="U118" s="196"/>
      <c r="V118" s="196"/>
      <c r="W118" s="196"/>
      <c r="X118" s="193"/>
      <c r="Y118" s="194"/>
      <c r="Z118" s="194"/>
      <c r="AA118" s="194"/>
      <c r="AB118" s="195"/>
      <c r="AC118"/>
      <c r="AD118"/>
      <c r="AF118" s="13"/>
      <c r="AG118" s="13"/>
    </row>
    <row r="119" spans="1:33" ht="15.75" customHeight="1">
      <c r="A119" s="46"/>
      <c r="B119" s="47"/>
      <c r="C119" s="206"/>
      <c r="D119" s="206"/>
      <c r="E119" s="206"/>
      <c r="F119" s="206"/>
      <c r="G119" s="206"/>
      <c r="H119" s="206"/>
      <c r="I119" s="196"/>
      <c r="J119" s="196"/>
      <c r="K119" s="196"/>
      <c r="L119" s="196"/>
      <c r="M119" s="236"/>
      <c r="N119" s="196"/>
      <c r="O119" s="196"/>
      <c r="P119" s="196"/>
      <c r="Q119" s="196"/>
      <c r="R119" s="210"/>
      <c r="S119" s="210"/>
      <c r="T119" s="196"/>
      <c r="U119" s="196"/>
      <c r="V119" s="196"/>
      <c r="W119" s="196"/>
      <c r="X119" s="193"/>
      <c r="Y119" s="194"/>
      <c r="Z119" s="194"/>
      <c r="AA119" s="194"/>
      <c r="AB119" s="195"/>
      <c r="AC119"/>
      <c r="AD119"/>
      <c r="AF119" s="13"/>
      <c r="AG119" s="13"/>
    </row>
    <row r="120" spans="1:33" ht="15.75" customHeight="1">
      <c r="A120" s="82"/>
      <c r="B120" s="83"/>
      <c r="C120" s="241">
        <f>SUM(C110:E119)</f>
        <v>0</v>
      </c>
      <c r="D120" s="241"/>
      <c r="E120" s="241"/>
      <c r="F120" s="241">
        <f>SUM(F110:H119)</f>
        <v>0</v>
      </c>
      <c r="G120" s="241"/>
      <c r="H120" s="241"/>
      <c r="I120" s="107"/>
      <c r="J120" s="107"/>
      <c r="K120" s="107"/>
      <c r="L120" s="107"/>
      <c r="M120" s="107"/>
      <c r="N120" s="107"/>
      <c r="O120" s="107"/>
      <c r="P120" s="107"/>
      <c r="Q120" s="107"/>
      <c r="R120" s="107"/>
      <c r="S120" s="107"/>
      <c r="T120" s="107"/>
      <c r="U120" s="107"/>
      <c r="V120" s="107"/>
      <c r="W120" s="107"/>
      <c r="X120" s="107"/>
      <c r="Y120" s="107"/>
      <c r="Z120" s="107"/>
      <c r="AA120" s="107"/>
      <c r="AB120" s="107"/>
      <c r="AC120"/>
      <c r="AD120"/>
      <c r="AF120" s="13"/>
      <c r="AG120" s="13"/>
    </row>
    <row r="121" spans="1:30" ht="15.75" customHeight="1">
      <c r="A121" s="171"/>
      <c r="B121" s="242"/>
      <c r="C121" s="242"/>
      <c r="D121" s="242"/>
      <c r="E121" s="242"/>
      <c r="F121" s="242"/>
      <c r="G121" s="242"/>
      <c r="H121" s="242"/>
      <c r="I121" s="242"/>
      <c r="J121" s="242"/>
      <c r="K121" s="242"/>
      <c r="L121" s="242"/>
      <c r="M121" s="242"/>
      <c r="N121" s="242"/>
      <c r="O121" s="242"/>
      <c r="P121" s="242"/>
      <c r="Q121" s="242"/>
      <c r="R121" s="242"/>
      <c r="S121" s="242"/>
      <c r="T121" s="242"/>
      <c r="U121" s="242"/>
      <c r="V121" s="242"/>
      <c r="W121" s="242"/>
      <c r="X121" s="242"/>
      <c r="Y121" s="242"/>
      <c r="Z121" s="242"/>
      <c r="AA121" s="242"/>
      <c r="AB121" s="243"/>
      <c r="AC121"/>
      <c r="AD121"/>
    </row>
    <row r="122" spans="1:30" ht="15.75" customHeight="1">
      <c r="A122" s="258" t="s">
        <v>29</v>
      </c>
      <c r="B122" s="259"/>
      <c r="C122" s="259"/>
      <c r="D122" s="259"/>
      <c r="E122" s="259"/>
      <c r="F122" s="259"/>
      <c r="G122" s="259"/>
      <c r="H122" s="259"/>
      <c r="I122" s="107"/>
      <c r="J122" s="107"/>
      <c r="K122" s="107"/>
      <c r="L122" s="107"/>
      <c r="M122" s="107"/>
      <c r="N122" s="107"/>
      <c r="O122" s="107"/>
      <c r="P122" s="107"/>
      <c r="Q122" s="107"/>
      <c r="R122" s="107"/>
      <c r="S122" s="107"/>
      <c r="T122" s="107"/>
      <c r="U122" s="107"/>
      <c r="V122" s="107"/>
      <c r="W122" s="107"/>
      <c r="X122" s="107"/>
      <c r="Y122" s="107"/>
      <c r="Z122" s="107"/>
      <c r="AA122" s="107"/>
      <c r="AB122" s="107"/>
      <c r="AC122"/>
      <c r="AD122"/>
    </row>
    <row r="123" spans="1:30" ht="15.75" customHeight="1">
      <c r="A123" s="253" t="s">
        <v>223</v>
      </c>
      <c r="B123" s="254"/>
      <c r="C123" s="254"/>
      <c r="D123" s="254"/>
      <c r="E123" s="254"/>
      <c r="F123" s="254"/>
      <c r="G123" s="254"/>
      <c r="H123" s="254"/>
      <c r="I123" s="254"/>
      <c r="J123" s="254"/>
      <c r="K123" s="254"/>
      <c r="L123" s="254"/>
      <c r="M123" s="254"/>
      <c r="N123" s="254"/>
      <c r="O123" s="254"/>
      <c r="P123" s="254"/>
      <c r="Q123" s="254"/>
      <c r="R123" s="254"/>
      <c r="S123" s="254"/>
      <c r="T123" s="254"/>
      <c r="U123" s="254"/>
      <c r="V123" s="254"/>
      <c r="W123" s="254"/>
      <c r="X123" s="254"/>
      <c r="Y123" s="254"/>
      <c r="Z123" s="254"/>
      <c r="AA123" s="254"/>
      <c r="AB123" s="255"/>
      <c r="AC123"/>
      <c r="AD123"/>
    </row>
    <row r="124" spans="1:30" ht="15.75" customHeight="1" thickBot="1">
      <c r="A124" s="239"/>
      <c r="B124" s="237"/>
      <c r="C124" s="237"/>
      <c r="D124" s="237"/>
      <c r="E124" s="237"/>
      <c r="F124" s="237"/>
      <c r="G124" s="237"/>
      <c r="H124" s="237"/>
      <c r="I124" s="237"/>
      <c r="J124" s="237"/>
      <c r="K124" s="237"/>
      <c r="L124" s="237"/>
      <c r="M124" s="237"/>
      <c r="N124" s="237" t="s">
        <v>169</v>
      </c>
      <c r="O124" s="237"/>
      <c r="P124" s="237"/>
      <c r="Q124" s="237"/>
      <c r="R124" s="237"/>
      <c r="S124" s="237"/>
      <c r="T124" s="237"/>
      <c r="U124" s="237"/>
      <c r="V124" s="237"/>
      <c r="W124" s="237"/>
      <c r="X124" s="237"/>
      <c r="Y124" s="237"/>
      <c r="Z124" s="237"/>
      <c r="AA124" s="237"/>
      <c r="AB124" s="238"/>
      <c r="AC124"/>
      <c r="AD124"/>
    </row>
    <row r="125" spans="1:30" ht="37.5" customHeight="1" thickBot="1">
      <c r="A125" s="87"/>
      <c r="B125" s="23"/>
      <c r="C125" s="240" t="s">
        <v>170</v>
      </c>
      <c r="D125" s="207"/>
      <c r="E125" s="207"/>
      <c r="F125" s="207"/>
      <c r="G125" s="207"/>
      <c r="H125" s="207"/>
      <c r="I125" s="207"/>
      <c r="J125" s="207"/>
      <c r="K125" s="245"/>
      <c r="L125" s="245"/>
      <c r="M125" s="245"/>
      <c r="N125" s="245"/>
      <c r="O125" s="245"/>
      <c r="P125" s="245"/>
      <c r="Q125" s="245"/>
      <c r="R125" s="245"/>
      <c r="S125" s="245"/>
      <c r="T125" s="245"/>
      <c r="U125" s="245"/>
      <c r="V125" s="245"/>
      <c r="W125" s="245"/>
      <c r="X125" s="245"/>
      <c r="Y125" s="245"/>
      <c r="Z125" s="245"/>
      <c r="AA125" s="245"/>
      <c r="AB125" s="245"/>
      <c r="AC125"/>
      <c r="AD125"/>
    </row>
    <row r="126" spans="1:30" ht="32.25" customHeight="1" thickBot="1">
      <c r="A126" s="87"/>
      <c r="B126" s="23"/>
      <c r="C126" s="207" t="s">
        <v>31</v>
      </c>
      <c r="D126" s="207"/>
      <c r="E126" s="207"/>
      <c r="F126" s="207"/>
      <c r="G126" s="207"/>
      <c r="H126" s="207"/>
      <c r="I126" s="207"/>
      <c r="J126" s="207"/>
      <c r="K126" s="245"/>
      <c r="L126" s="245"/>
      <c r="M126" s="245"/>
      <c r="N126" s="245"/>
      <c r="O126" s="245"/>
      <c r="P126" s="245"/>
      <c r="Q126" s="245"/>
      <c r="R126" s="245"/>
      <c r="S126" s="245"/>
      <c r="T126" s="245"/>
      <c r="U126" s="245"/>
      <c r="V126" s="245"/>
      <c r="W126" s="245"/>
      <c r="X126" s="245"/>
      <c r="Y126" s="245"/>
      <c r="Z126" s="245"/>
      <c r="AA126" s="245"/>
      <c r="AB126" s="245"/>
      <c r="AC126"/>
      <c r="AD126"/>
    </row>
    <row r="127" spans="1:30" ht="42.75" customHeight="1" thickBot="1">
      <c r="A127" s="88"/>
      <c r="B127" s="53"/>
      <c r="C127" s="383"/>
      <c r="D127" s="384"/>
      <c r="E127" s="384"/>
      <c r="F127" s="384"/>
      <c r="G127" s="384"/>
      <c r="H127" s="384"/>
      <c r="I127" s="384"/>
      <c r="J127" s="384"/>
      <c r="K127" s="246" t="s">
        <v>221</v>
      </c>
      <c r="L127" s="246"/>
      <c r="M127" s="246" t="s">
        <v>222</v>
      </c>
      <c r="N127" s="246"/>
      <c r="O127" s="385"/>
      <c r="P127" s="385"/>
      <c r="Q127" s="385"/>
      <c r="R127" s="385"/>
      <c r="S127" s="385"/>
      <c r="T127" s="385"/>
      <c r="U127" s="385"/>
      <c r="V127" s="385"/>
      <c r="W127" s="385"/>
      <c r="X127" s="246" t="s">
        <v>221</v>
      </c>
      <c r="Y127" s="246"/>
      <c r="Z127" s="246" t="s">
        <v>222</v>
      </c>
      <c r="AA127" s="246"/>
      <c r="AB127" s="89"/>
      <c r="AC127"/>
      <c r="AD127"/>
    </row>
    <row r="128" spans="1:30" ht="15.75" customHeight="1" thickBot="1">
      <c r="A128" s="87"/>
      <c r="B128" s="23"/>
      <c r="C128" s="207" t="s">
        <v>129</v>
      </c>
      <c r="D128" s="207"/>
      <c r="E128" s="207"/>
      <c r="F128" s="207"/>
      <c r="G128" s="207"/>
      <c r="H128" s="207"/>
      <c r="I128" s="207"/>
      <c r="J128" s="207"/>
      <c r="K128" s="208"/>
      <c r="L128" s="208"/>
      <c r="M128" s="208"/>
      <c r="N128" s="208"/>
      <c r="O128" s="24"/>
      <c r="P128" s="22"/>
      <c r="Q128" s="23"/>
      <c r="R128" s="244" t="s">
        <v>46</v>
      </c>
      <c r="S128" s="244"/>
      <c r="T128" s="244"/>
      <c r="U128" s="244"/>
      <c r="V128" s="244"/>
      <c r="W128" s="244"/>
      <c r="X128" s="143"/>
      <c r="Y128" s="144"/>
      <c r="Z128" s="143"/>
      <c r="AA128" s="144"/>
      <c r="AB128" s="89"/>
      <c r="AC128"/>
      <c r="AD128"/>
    </row>
    <row r="129" spans="1:30" ht="15.75" customHeight="1" thickBot="1">
      <c r="A129" s="87"/>
      <c r="B129" s="23"/>
      <c r="C129" s="207" t="s">
        <v>32</v>
      </c>
      <c r="D129" s="207"/>
      <c r="E129" s="207"/>
      <c r="F129" s="207"/>
      <c r="G129" s="207"/>
      <c r="H129" s="207"/>
      <c r="I129" s="207"/>
      <c r="J129" s="207"/>
      <c r="K129" s="208"/>
      <c r="L129" s="208"/>
      <c r="M129" s="208"/>
      <c r="N129" s="208"/>
      <c r="O129" s="24"/>
      <c r="P129" s="22"/>
      <c r="Q129" s="23"/>
      <c r="R129" s="212" t="s">
        <v>49</v>
      </c>
      <c r="S129" s="212"/>
      <c r="T129" s="212"/>
      <c r="U129" s="212"/>
      <c r="V129" s="212"/>
      <c r="W129" s="212"/>
      <c r="X129" s="143"/>
      <c r="Y129" s="144"/>
      <c r="Z129" s="143"/>
      <c r="AA129" s="144"/>
      <c r="AB129" s="89"/>
      <c r="AC129"/>
      <c r="AD129"/>
    </row>
    <row r="130" spans="1:30" ht="15.75" customHeight="1" thickBot="1">
      <c r="A130" s="87"/>
      <c r="B130" s="23"/>
      <c r="C130" s="207" t="s">
        <v>30</v>
      </c>
      <c r="D130" s="207"/>
      <c r="E130" s="207"/>
      <c r="F130" s="207"/>
      <c r="G130" s="207"/>
      <c r="H130" s="207"/>
      <c r="I130" s="207"/>
      <c r="J130" s="207"/>
      <c r="K130" s="208"/>
      <c r="L130" s="208"/>
      <c r="M130" s="208"/>
      <c r="N130" s="208"/>
      <c r="O130" s="24"/>
      <c r="P130" s="22"/>
      <c r="Q130" s="23"/>
      <c r="R130" s="212" t="s">
        <v>47</v>
      </c>
      <c r="S130" s="212"/>
      <c r="T130" s="212"/>
      <c r="U130" s="212"/>
      <c r="V130" s="212"/>
      <c r="W130" s="212"/>
      <c r="X130" s="143"/>
      <c r="Y130" s="144"/>
      <c r="Z130" s="143"/>
      <c r="AA130" s="144"/>
      <c r="AB130" s="89"/>
      <c r="AC130"/>
      <c r="AD130"/>
    </row>
    <row r="131" spans="1:30" ht="15.75" customHeight="1" thickBot="1">
      <c r="A131" s="87"/>
      <c r="B131" s="23"/>
      <c r="C131" s="207" t="s">
        <v>33</v>
      </c>
      <c r="D131" s="207"/>
      <c r="E131" s="207"/>
      <c r="F131" s="207"/>
      <c r="G131" s="207"/>
      <c r="H131" s="207"/>
      <c r="I131" s="207"/>
      <c r="J131" s="207"/>
      <c r="K131" s="208"/>
      <c r="L131" s="208"/>
      <c r="M131" s="208"/>
      <c r="N131" s="208"/>
      <c r="O131" s="24"/>
      <c r="P131" s="22"/>
      <c r="Q131" s="23"/>
      <c r="R131" s="212" t="s">
        <v>48</v>
      </c>
      <c r="S131" s="212"/>
      <c r="T131" s="212"/>
      <c r="U131" s="212"/>
      <c r="V131" s="212"/>
      <c r="W131" s="212"/>
      <c r="X131" s="143"/>
      <c r="Y131" s="144"/>
      <c r="Z131" s="143"/>
      <c r="AA131" s="144"/>
      <c r="AB131" s="89"/>
      <c r="AC131"/>
      <c r="AD131"/>
    </row>
    <row r="132" spans="1:28" ht="15.75" customHeight="1" thickBot="1">
      <c r="A132" s="87"/>
      <c r="B132" s="23"/>
      <c r="C132" s="207" t="s">
        <v>34</v>
      </c>
      <c r="D132" s="207"/>
      <c r="E132" s="207"/>
      <c r="F132" s="207"/>
      <c r="G132" s="207"/>
      <c r="H132" s="207"/>
      <c r="I132" s="207"/>
      <c r="J132" s="207"/>
      <c r="K132" s="208"/>
      <c r="L132" s="208"/>
      <c r="M132" s="208"/>
      <c r="N132" s="208"/>
      <c r="O132" s="24"/>
      <c r="P132" s="22"/>
      <c r="Q132" s="23"/>
      <c r="R132" s="212" t="s">
        <v>50</v>
      </c>
      <c r="S132" s="212"/>
      <c r="T132" s="212"/>
      <c r="U132" s="212"/>
      <c r="V132" s="212"/>
      <c r="W132" s="212"/>
      <c r="X132" s="143"/>
      <c r="Y132" s="144"/>
      <c r="Z132" s="143"/>
      <c r="AA132" s="144"/>
      <c r="AB132" s="89"/>
    </row>
    <row r="133" spans="1:28" ht="15.75" customHeight="1" thickBot="1">
      <c r="A133" s="87"/>
      <c r="B133" s="23"/>
      <c r="C133" s="207" t="s">
        <v>35</v>
      </c>
      <c r="D133" s="207"/>
      <c r="E133" s="207"/>
      <c r="F133" s="207"/>
      <c r="G133" s="207"/>
      <c r="H133" s="207"/>
      <c r="I133" s="207"/>
      <c r="J133" s="207"/>
      <c r="K133" s="208"/>
      <c r="L133" s="208"/>
      <c r="M133" s="208"/>
      <c r="N133" s="208"/>
      <c r="O133" s="24"/>
      <c r="P133" s="22"/>
      <c r="Q133" s="23"/>
      <c r="R133" s="211" t="s">
        <v>198</v>
      </c>
      <c r="S133" s="212"/>
      <c r="T133" s="212"/>
      <c r="U133" s="212"/>
      <c r="V133" s="212"/>
      <c r="W133" s="212"/>
      <c r="X133" s="143"/>
      <c r="Y133" s="144"/>
      <c r="Z133" s="143"/>
      <c r="AA133" s="144"/>
      <c r="AB133" s="89"/>
    </row>
    <row r="134" spans="1:28" ht="15.75" customHeight="1" thickBot="1">
      <c r="A134" s="87"/>
      <c r="B134" s="23"/>
      <c r="C134" s="207" t="s">
        <v>36</v>
      </c>
      <c r="D134" s="207"/>
      <c r="E134" s="207"/>
      <c r="F134" s="207"/>
      <c r="G134" s="207"/>
      <c r="H134" s="207"/>
      <c r="I134" s="207"/>
      <c r="J134" s="207"/>
      <c r="K134" s="208"/>
      <c r="L134" s="208"/>
      <c r="M134" s="208"/>
      <c r="N134" s="208"/>
      <c r="O134" s="24"/>
      <c r="P134" s="22"/>
      <c r="Q134" s="23"/>
      <c r="R134" s="211" t="s">
        <v>217</v>
      </c>
      <c r="S134" s="212"/>
      <c r="T134" s="212"/>
      <c r="U134" s="212"/>
      <c r="V134" s="212"/>
      <c r="W134" s="212"/>
      <c r="X134" s="143"/>
      <c r="Y134" s="144"/>
      <c r="Z134" s="143"/>
      <c r="AA134" s="144"/>
      <c r="AB134" s="89"/>
    </row>
    <row r="135" spans="1:28" ht="15.75" customHeight="1" thickBot="1">
      <c r="A135" s="87"/>
      <c r="B135" s="23"/>
      <c r="C135" s="207" t="s">
        <v>37</v>
      </c>
      <c r="D135" s="207"/>
      <c r="E135" s="207"/>
      <c r="F135" s="207"/>
      <c r="G135" s="207"/>
      <c r="H135" s="207"/>
      <c r="I135" s="207"/>
      <c r="J135" s="207"/>
      <c r="K135" s="208"/>
      <c r="L135" s="208"/>
      <c r="M135" s="208"/>
      <c r="N135" s="208"/>
      <c r="O135" s="24"/>
      <c r="P135" s="22"/>
      <c r="Q135" s="23"/>
      <c r="R135" s="211" t="s">
        <v>8</v>
      </c>
      <c r="S135" s="212"/>
      <c r="T135" s="212"/>
      <c r="U135" s="212"/>
      <c r="V135" s="212"/>
      <c r="W135" s="212"/>
      <c r="X135" s="143"/>
      <c r="Y135" s="144"/>
      <c r="Z135" s="143"/>
      <c r="AA135" s="144"/>
      <c r="AB135" s="89"/>
    </row>
    <row r="136" spans="1:28" ht="15.75" customHeight="1" thickBot="1">
      <c r="A136" s="87"/>
      <c r="B136" s="23"/>
      <c r="C136" s="207" t="s">
        <v>38</v>
      </c>
      <c r="D136" s="207"/>
      <c r="E136" s="207"/>
      <c r="F136" s="207"/>
      <c r="G136" s="207"/>
      <c r="H136" s="207"/>
      <c r="I136" s="207"/>
      <c r="J136" s="207"/>
      <c r="K136" s="208"/>
      <c r="L136" s="208"/>
      <c r="M136" s="208"/>
      <c r="N136" s="208"/>
      <c r="O136" s="24"/>
      <c r="P136" s="22"/>
      <c r="Q136" s="23"/>
      <c r="R136" s="132"/>
      <c r="S136" s="132"/>
      <c r="T136" s="132"/>
      <c r="U136" s="132"/>
      <c r="V136" s="132"/>
      <c r="W136" s="132"/>
      <c r="X136" s="143"/>
      <c r="Y136" s="144"/>
      <c r="Z136" s="143"/>
      <c r="AA136" s="144"/>
      <c r="AB136" s="89"/>
    </row>
    <row r="137" spans="1:28" ht="15.75" customHeight="1" thickBot="1">
      <c r="A137" s="87"/>
      <c r="B137" s="23"/>
      <c r="C137" s="207" t="s">
        <v>39</v>
      </c>
      <c r="D137" s="207"/>
      <c r="E137" s="207"/>
      <c r="F137" s="207"/>
      <c r="G137" s="207"/>
      <c r="H137" s="207"/>
      <c r="I137" s="207"/>
      <c r="J137" s="207"/>
      <c r="K137" s="208"/>
      <c r="L137" s="208"/>
      <c r="M137" s="208"/>
      <c r="N137" s="208"/>
      <c r="O137" s="90"/>
      <c r="P137" s="22"/>
      <c r="Q137" s="23"/>
      <c r="R137" s="132"/>
      <c r="S137" s="132"/>
      <c r="T137" s="132"/>
      <c r="U137" s="132"/>
      <c r="V137" s="132"/>
      <c r="W137" s="132"/>
      <c r="X137" s="143"/>
      <c r="Y137" s="144"/>
      <c r="Z137" s="143"/>
      <c r="AA137" s="144"/>
      <c r="AB137" s="89"/>
    </row>
    <row r="138" spans="1:28" ht="15.75" customHeight="1" thickBot="1">
      <c r="A138" s="87"/>
      <c r="B138" s="23"/>
      <c r="C138" s="207" t="s">
        <v>40</v>
      </c>
      <c r="D138" s="207"/>
      <c r="E138" s="207"/>
      <c r="F138" s="207"/>
      <c r="G138" s="207"/>
      <c r="H138" s="207"/>
      <c r="I138" s="207"/>
      <c r="J138" s="207"/>
      <c r="K138" s="208"/>
      <c r="L138" s="208"/>
      <c r="M138" s="208"/>
      <c r="N138" s="208"/>
      <c r="O138" s="90"/>
      <c r="P138" s="22"/>
      <c r="Q138" s="23"/>
      <c r="R138" s="132"/>
      <c r="S138" s="132"/>
      <c r="T138" s="132"/>
      <c r="U138" s="132"/>
      <c r="V138" s="132"/>
      <c r="W138" s="132"/>
      <c r="X138" s="143"/>
      <c r="Y138" s="144"/>
      <c r="Z138" s="143"/>
      <c r="AA138" s="144"/>
      <c r="AB138" s="89"/>
    </row>
    <row r="139" spans="1:28" ht="15.75" customHeight="1" thickBot="1">
      <c r="A139" s="87"/>
      <c r="B139" s="23"/>
      <c r="C139" s="207" t="s">
        <v>41</v>
      </c>
      <c r="D139" s="207"/>
      <c r="E139" s="207"/>
      <c r="F139" s="207"/>
      <c r="G139" s="207"/>
      <c r="H139" s="207"/>
      <c r="I139" s="207"/>
      <c r="J139" s="207"/>
      <c r="K139" s="208"/>
      <c r="L139" s="208"/>
      <c r="M139" s="208"/>
      <c r="N139" s="208"/>
      <c r="O139" s="90"/>
      <c r="P139" s="22"/>
      <c r="Q139" s="23"/>
      <c r="R139" s="132"/>
      <c r="S139" s="132"/>
      <c r="T139" s="132"/>
      <c r="U139" s="132"/>
      <c r="V139" s="132"/>
      <c r="W139" s="132"/>
      <c r="X139" s="143"/>
      <c r="Y139" s="144"/>
      <c r="Z139" s="143"/>
      <c r="AA139" s="144"/>
      <c r="AB139" s="89"/>
    </row>
    <row r="140" spans="1:28" ht="15.75" customHeight="1" thickBot="1">
      <c r="A140" s="87"/>
      <c r="B140" s="23"/>
      <c r="C140" s="207" t="s">
        <v>42</v>
      </c>
      <c r="D140" s="207"/>
      <c r="E140" s="207"/>
      <c r="F140" s="207"/>
      <c r="G140" s="207"/>
      <c r="H140" s="207"/>
      <c r="I140" s="207"/>
      <c r="J140" s="207"/>
      <c r="K140" s="208"/>
      <c r="L140" s="208"/>
      <c r="M140" s="208"/>
      <c r="N140" s="208"/>
      <c r="O140" s="90"/>
      <c r="P140" s="22"/>
      <c r="Q140" s="23"/>
      <c r="R140" s="132"/>
      <c r="S140" s="132"/>
      <c r="T140" s="132"/>
      <c r="U140" s="132"/>
      <c r="V140" s="132"/>
      <c r="W140" s="132"/>
      <c r="X140" s="143"/>
      <c r="Y140" s="144"/>
      <c r="Z140" s="143"/>
      <c r="AA140" s="144"/>
      <c r="AB140" s="89"/>
    </row>
    <row r="141" spans="1:28" ht="15.75" customHeight="1" thickBot="1">
      <c r="A141" s="87"/>
      <c r="B141" s="23"/>
      <c r="C141" s="207" t="s">
        <v>43</v>
      </c>
      <c r="D141" s="207"/>
      <c r="E141" s="207"/>
      <c r="F141" s="207"/>
      <c r="G141" s="207"/>
      <c r="H141" s="207"/>
      <c r="I141" s="207"/>
      <c r="J141" s="207"/>
      <c r="K141" s="208"/>
      <c r="L141" s="208"/>
      <c r="M141" s="208"/>
      <c r="N141" s="208"/>
      <c r="O141" s="90"/>
      <c r="P141" s="22"/>
      <c r="Q141" s="23"/>
      <c r="R141" s="132"/>
      <c r="S141" s="132"/>
      <c r="T141" s="132"/>
      <c r="U141" s="132"/>
      <c r="V141" s="132"/>
      <c r="W141" s="132"/>
      <c r="X141" s="143"/>
      <c r="Y141" s="144"/>
      <c r="Z141" s="143"/>
      <c r="AA141" s="144"/>
      <c r="AB141" s="89"/>
    </row>
    <row r="142" spans="1:28" ht="15.75" customHeight="1" thickBot="1">
      <c r="A142" s="87"/>
      <c r="B142" s="23"/>
      <c r="C142" s="207" t="s">
        <v>44</v>
      </c>
      <c r="D142" s="207"/>
      <c r="E142" s="207"/>
      <c r="F142" s="207"/>
      <c r="G142" s="207"/>
      <c r="H142" s="207"/>
      <c r="I142" s="207"/>
      <c r="J142" s="207"/>
      <c r="K142" s="208"/>
      <c r="L142" s="208"/>
      <c r="M142" s="208"/>
      <c r="N142" s="208"/>
      <c r="O142" s="90"/>
      <c r="P142" s="22"/>
      <c r="Q142" s="23"/>
      <c r="R142" s="132"/>
      <c r="S142" s="132"/>
      <c r="T142" s="132"/>
      <c r="U142" s="132"/>
      <c r="V142" s="132"/>
      <c r="W142" s="132"/>
      <c r="X142" s="143"/>
      <c r="Y142" s="144"/>
      <c r="Z142" s="143"/>
      <c r="AA142" s="144"/>
      <c r="AB142" s="89"/>
    </row>
    <row r="143" spans="1:28" ht="15.75" customHeight="1">
      <c r="A143" s="91"/>
      <c r="B143" s="23"/>
      <c r="C143" s="207" t="s">
        <v>45</v>
      </c>
      <c r="D143" s="207"/>
      <c r="E143" s="207"/>
      <c r="F143" s="207"/>
      <c r="G143" s="207"/>
      <c r="H143" s="207"/>
      <c r="I143" s="207"/>
      <c r="J143" s="207"/>
      <c r="K143" s="208"/>
      <c r="L143" s="208"/>
      <c r="M143" s="208"/>
      <c r="N143" s="208"/>
      <c r="O143" s="92"/>
      <c r="P143" s="93"/>
      <c r="Q143" s="23"/>
      <c r="R143" s="132"/>
      <c r="S143" s="132"/>
      <c r="T143" s="132"/>
      <c r="U143" s="132"/>
      <c r="V143" s="132"/>
      <c r="W143" s="132"/>
      <c r="X143" s="143"/>
      <c r="Y143" s="144"/>
      <c r="Z143" s="143"/>
      <c r="AA143" s="144"/>
      <c r="AB143" s="94"/>
    </row>
    <row r="144" spans="1:44" ht="15.75" customHeight="1">
      <c r="A144" s="365" t="s">
        <v>51</v>
      </c>
      <c r="B144" s="365"/>
      <c r="C144" s="365"/>
      <c r="D144" s="365"/>
      <c r="E144" s="365"/>
      <c r="F144" s="365"/>
      <c r="G144" s="365"/>
      <c r="H144" s="365"/>
      <c r="I144" s="107"/>
      <c r="J144" s="107"/>
      <c r="K144" s="107"/>
      <c r="L144" s="107"/>
      <c r="M144" s="107"/>
      <c r="N144" s="107"/>
      <c r="O144" s="107"/>
      <c r="P144" s="107"/>
      <c r="Q144" s="107"/>
      <c r="R144" s="107"/>
      <c r="S144" s="107"/>
      <c r="T144" s="107"/>
      <c r="U144" s="107"/>
      <c r="V144" s="107"/>
      <c r="W144" s="107"/>
      <c r="X144" s="107"/>
      <c r="Y144" s="107"/>
      <c r="Z144" s="107"/>
      <c r="AA144" s="107"/>
      <c r="AB144" s="122"/>
      <c r="AC144" s="120"/>
      <c r="AD144" s="120"/>
      <c r="AE144" s="120"/>
      <c r="AF144" s="120"/>
      <c r="AG144" s="120"/>
      <c r="AH144" s="120"/>
      <c r="AI144" s="120"/>
      <c r="AJ144" s="120"/>
      <c r="AK144" s="120"/>
      <c r="AL144" s="120"/>
      <c r="AM144" s="120"/>
      <c r="AN144" s="120"/>
      <c r="AO144" s="120"/>
      <c r="AP144" s="120"/>
      <c r="AQ144" s="120"/>
      <c r="AR144" s="120"/>
    </row>
    <row r="145" spans="1:28" ht="15.75" customHeight="1">
      <c r="A145" s="506" t="s">
        <v>191</v>
      </c>
      <c r="B145" s="506"/>
      <c r="C145" s="506"/>
      <c r="D145" s="506"/>
      <c r="E145" s="506"/>
      <c r="F145" s="506"/>
      <c r="G145" s="506"/>
      <c r="H145" s="506"/>
      <c r="I145" s="506"/>
      <c r="J145" s="506"/>
      <c r="K145" s="506"/>
      <c r="L145" s="209" t="s">
        <v>169</v>
      </c>
      <c r="M145" s="209"/>
      <c r="N145" s="209"/>
      <c r="O145" s="209"/>
      <c r="P145" s="209"/>
      <c r="Q145" s="209"/>
      <c r="R145" s="209"/>
      <c r="S145" s="209"/>
      <c r="T145" s="209"/>
      <c r="U145" s="209"/>
      <c r="V145" s="209"/>
      <c r="W145" s="209"/>
      <c r="X145" s="209"/>
      <c r="Y145" s="209"/>
      <c r="Z145" s="209"/>
      <c r="AA145" s="209"/>
      <c r="AB145" s="209"/>
    </row>
    <row r="146" spans="1:28" ht="15.75" customHeight="1" thickBot="1">
      <c r="A146" s="135"/>
      <c r="B146" s="135"/>
      <c r="C146" s="135"/>
      <c r="D146" s="112"/>
      <c r="E146" s="133" t="s">
        <v>131</v>
      </c>
      <c r="F146" s="134"/>
      <c r="G146" s="134"/>
      <c r="H146" s="134"/>
      <c r="I146" s="134"/>
      <c r="J146" s="134"/>
      <c r="K146" s="134"/>
      <c r="L146" s="146"/>
      <c r="M146" s="146"/>
      <c r="N146" s="146"/>
      <c r="O146" s="146"/>
      <c r="P146" s="146"/>
      <c r="Q146" s="146"/>
      <c r="R146" s="146"/>
      <c r="S146" s="146"/>
      <c r="T146" s="146"/>
      <c r="U146" s="146"/>
      <c r="V146" s="146"/>
      <c r="W146" s="146"/>
      <c r="X146" s="146"/>
      <c r="Y146" s="146"/>
      <c r="Z146" s="146"/>
      <c r="AA146" s="146"/>
      <c r="AB146" s="146"/>
    </row>
    <row r="147" spans="1:28" ht="15.75" customHeight="1" thickBot="1" thickTop="1">
      <c r="A147" s="135"/>
      <c r="B147" s="135"/>
      <c r="C147" s="135"/>
      <c r="D147" s="113"/>
      <c r="E147" s="133" t="s">
        <v>52</v>
      </c>
      <c r="F147" s="134"/>
      <c r="G147" s="134"/>
      <c r="H147" s="134"/>
      <c r="I147" s="134"/>
      <c r="J147" s="134"/>
      <c r="K147" s="134"/>
      <c r="L147" s="146"/>
      <c r="M147" s="146"/>
      <c r="N147" s="146"/>
      <c r="O147" s="146"/>
      <c r="P147" s="146"/>
      <c r="Q147" s="146"/>
      <c r="R147" s="146"/>
      <c r="S147" s="146"/>
      <c r="T147" s="146"/>
      <c r="U147" s="146"/>
      <c r="V147" s="146"/>
      <c r="W147" s="146"/>
      <c r="X147" s="146"/>
      <c r="Y147" s="146"/>
      <c r="Z147" s="146"/>
      <c r="AA147" s="146"/>
      <c r="AB147" s="146"/>
    </row>
    <row r="148" spans="1:28" ht="15.75" customHeight="1" thickBot="1" thickTop="1">
      <c r="A148" s="135"/>
      <c r="B148" s="135"/>
      <c r="C148" s="135"/>
      <c r="D148" s="113"/>
      <c r="E148" s="133" t="s">
        <v>53</v>
      </c>
      <c r="F148" s="134"/>
      <c r="G148" s="134"/>
      <c r="H148" s="134"/>
      <c r="I148" s="134"/>
      <c r="J148" s="134"/>
      <c r="K148" s="134"/>
      <c r="L148" s="146"/>
      <c r="M148" s="146"/>
      <c r="N148" s="146"/>
      <c r="O148" s="146"/>
      <c r="P148" s="146"/>
      <c r="Q148" s="146"/>
      <c r="R148" s="146"/>
      <c r="S148" s="146"/>
      <c r="T148" s="146"/>
      <c r="U148" s="146"/>
      <c r="V148" s="146"/>
      <c r="W148" s="146"/>
      <c r="X148" s="146"/>
      <c r="Y148" s="146"/>
      <c r="Z148" s="146"/>
      <c r="AA148" s="146"/>
      <c r="AB148" s="146"/>
    </row>
    <row r="149" spans="1:28" ht="15.75" customHeight="1" thickBot="1" thickTop="1">
      <c r="A149" s="135"/>
      <c r="B149" s="135"/>
      <c r="C149" s="135"/>
      <c r="D149" s="113"/>
      <c r="E149" s="133" t="s">
        <v>54</v>
      </c>
      <c r="F149" s="134"/>
      <c r="G149" s="134"/>
      <c r="H149" s="134"/>
      <c r="I149" s="134"/>
      <c r="J149" s="134"/>
      <c r="K149" s="134"/>
      <c r="L149" s="146"/>
      <c r="M149" s="146"/>
      <c r="N149" s="146"/>
      <c r="O149" s="146"/>
      <c r="P149" s="146"/>
      <c r="Q149" s="146"/>
      <c r="R149" s="146"/>
      <c r="S149" s="146"/>
      <c r="T149" s="146"/>
      <c r="U149" s="146"/>
      <c r="V149" s="146"/>
      <c r="W149" s="146"/>
      <c r="X149" s="146"/>
      <c r="Y149" s="146"/>
      <c r="Z149" s="146"/>
      <c r="AA149" s="146"/>
      <c r="AB149" s="146"/>
    </row>
    <row r="150" spans="1:28" ht="15.75" customHeight="1" thickBot="1" thickTop="1">
      <c r="A150" s="135"/>
      <c r="B150" s="135"/>
      <c r="C150" s="135"/>
      <c r="D150" s="113"/>
      <c r="E150" s="133" t="s">
        <v>55</v>
      </c>
      <c r="F150" s="134"/>
      <c r="G150" s="134"/>
      <c r="H150" s="134"/>
      <c r="I150" s="134"/>
      <c r="J150" s="134"/>
      <c r="K150" s="134"/>
      <c r="L150" s="146"/>
      <c r="M150" s="146"/>
      <c r="N150" s="146"/>
      <c r="O150" s="146"/>
      <c r="P150" s="146"/>
      <c r="Q150" s="146"/>
      <c r="R150" s="146"/>
      <c r="S150" s="146"/>
      <c r="T150" s="146"/>
      <c r="U150" s="146"/>
      <c r="V150" s="146"/>
      <c r="W150" s="146"/>
      <c r="X150" s="146"/>
      <c r="Y150" s="146"/>
      <c r="Z150" s="146"/>
      <c r="AA150" s="146"/>
      <c r="AB150" s="146"/>
    </row>
    <row r="151" spans="1:28" ht="15.75" customHeight="1" thickBot="1" thickTop="1">
      <c r="A151" s="135"/>
      <c r="B151" s="135"/>
      <c r="C151" s="135"/>
      <c r="D151" s="113"/>
      <c r="E151" s="133" t="s">
        <v>56</v>
      </c>
      <c r="F151" s="134"/>
      <c r="G151" s="134"/>
      <c r="H151" s="134"/>
      <c r="I151" s="134"/>
      <c r="J151" s="134"/>
      <c r="K151" s="134"/>
      <c r="L151" s="146"/>
      <c r="M151" s="146"/>
      <c r="N151" s="146"/>
      <c r="O151" s="146"/>
      <c r="P151" s="146"/>
      <c r="Q151" s="146"/>
      <c r="R151" s="146"/>
      <c r="S151" s="146"/>
      <c r="T151" s="146"/>
      <c r="U151" s="146"/>
      <c r="V151" s="146"/>
      <c r="W151" s="146"/>
      <c r="X151" s="146"/>
      <c r="Y151" s="146"/>
      <c r="Z151" s="146"/>
      <c r="AA151" s="146"/>
      <c r="AB151" s="146"/>
    </row>
    <row r="152" spans="1:28" ht="15.75" customHeight="1" thickBot="1" thickTop="1">
      <c r="A152" s="135"/>
      <c r="B152" s="135"/>
      <c r="C152" s="135"/>
      <c r="D152" s="113"/>
      <c r="E152" s="133" t="s">
        <v>57</v>
      </c>
      <c r="F152" s="134"/>
      <c r="G152" s="134"/>
      <c r="H152" s="134"/>
      <c r="I152" s="134"/>
      <c r="J152" s="134"/>
      <c r="K152" s="134"/>
      <c r="L152" s="146"/>
      <c r="M152" s="146"/>
      <c r="N152" s="146"/>
      <c r="O152" s="146"/>
      <c r="P152" s="146"/>
      <c r="Q152" s="146"/>
      <c r="R152" s="146"/>
      <c r="S152" s="146"/>
      <c r="T152" s="146"/>
      <c r="U152" s="146"/>
      <c r="V152" s="146"/>
      <c r="W152" s="146"/>
      <c r="X152" s="146"/>
      <c r="Y152" s="146"/>
      <c r="Z152" s="146"/>
      <c r="AA152" s="146"/>
      <c r="AB152" s="146"/>
    </row>
    <row r="153" spans="1:28" ht="15.75" customHeight="1" thickBot="1" thickTop="1">
      <c r="A153" s="135"/>
      <c r="B153" s="135"/>
      <c r="C153" s="135"/>
      <c r="D153" s="113"/>
      <c r="E153" s="133" t="s">
        <v>58</v>
      </c>
      <c r="F153" s="134"/>
      <c r="G153" s="134"/>
      <c r="H153" s="134"/>
      <c r="I153" s="134"/>
      <c r="J153" s="134"/>
      <c r="K153" s="134"/>
      <c r="L153" s="146"/>
      <c r="M153" s="146"/>
      <c r="N153" s="146"/>
      <c r="O153" s="146"/>
      <c r="P153" s="146"/>
      <c r="Q153" s="146"/>
      <c r="R153" s="146"/>
      <c r="S153" s="146"/>
      <c r="T153" s="146"/>
      <c r="U153" s="146"/>
      <c r="V153" s="146"/>
      <c r="W153" s="146"/>
      <c r="X153" s="146"/>
      <c r="Y153" s="146"/>
      <c r="Z153" s="146"/>
      <c r="AA153" s="146"/>
      <c r="AB153" s="146"/>
    </row>
    <row r="154" spans="1:45" ht="15.75" customHeight="1" thickBot="1" thickTop="1">
      <c r="A154" s="135"/>
      <c r="B154" s="135"/>
      <c r="C154" s="135"/>
      <c r="D154" s="113"/>
      <c r="E154" s="133" t="s">
        <v>59</v>
      </c>
      <c r="F154" s="134"/>
      <c r="G154" s="134"/>
      <c r="H154" s="134"/>
      <c r="I154" s="134"/>
      <c r="J154" s="134"/>
      <c r="K154" s="134"/>
      <c r="L154" s="146"/>
      <c r="M154" s="146"/>
      <c r="N154" s="146"/>
      <c r="O154" s="146"/>
      <c r="P154" s="146"/>
      <c r="Q154" s="146"/>
      <c r="R154" s="146"/>
      <c r="S154" s="146"/>
      <c r="T154" s="146"/>
      <c r="U154" s="146"/>
      <c r="V154" s="146"/>
      <c r="W154" s="146"/>
      <c r="X154" s="146"/>
      <c r="Y154" s="146"/>
      <c r="Z154" s="146"/>
      <c r="AA154" s="146"/>
      <c r="AB154" s="146"/>
      <c r="AC154" s="120"/>
      <c r="AD154" s="120"/>
      <c r="AE154" s="120"/>
      <c r="AF154" s="120"/>
      <c r="AG154" s="120"/>
      <c r="AH154" s="120"/>
      <c r="AI154" s="120"/>
      <c r="AJ154" s="120"/>
      <c r="AK154" s="120"/>
      <c r="AL154" s="120"/>
      <c r="AM154" s="120"/>
      <c r="AN154" s="120"/>
      <c r="AO154" s="120"/>
      <c r="AP154" s="120"/>
      <c r="AQ154" s="120"/>
      <c r="AR154" s="120"/>
      <c r="AS154" s="120"/>
    </row>
    <row r="155" spans="1:28" ht="15.75" customHeight="1" thickBot="1" thickTop="1">
      <c r="A155" s="135"/>
      <c r="B155" s="135"/>
      <c r="C155" s="135"/>
      <c r="D155" s="113"/>
      <c r="E155" s="133" t="s">
        <v>60</v>
      </c>
      <c r="F155" s="134"/>
      <c r="G155" s="134"/>
      <c r="H155" s="134"/>
      <c r="I155" s="134"/>
      <c r="J155" s="134"/>
      <c r="K155" s="134"/>
      <c r="L155" s="146"/>
      <c r="M155" s="146"/>
      <c r="N155" s="146"/>
      <c r="O155" s="146"/>
      <c r="P155" s="146"/>
      <c r="Q155" s="146"/>
      <c r="R155" s="146"/>
      <c r="S155" s="146"/>
      <c r="T155" s="146"/>
      <c r="U155" s="146"/>
      <c r="V155" s="146"/>
      <c r="W155" s="146"/>
      <c r="X155" s="146"/>
      <c r="Y155" s="146"/>
      <c r="Z155" s="146"/>
      <c r="AA155" s="146"/>
      <c r="AB155" s="146"/>
    </row>
    <row r="156" spans="1:28" ht="15.75" customHeight="1" thickBot="1" thickTop="1">
      <c r="A156" s="135"/>
      <c r="B156" s="135"/>
      <c r="C156" s="135"/>
      <c r="D156" s="113"/>
      <c r="E156" s="133" t="s">
        <v>61</v>
      </c>
      <c r="F156" s="134"/>
      <c r="G156" s="134"/>
      <c r="H156" s="134"/>
      <c r="I156" s="134"/>
      <c r="J156" s="134"/>
      <c r="K156" s="134"/>
      <c r="L156" s="146"/>
      <c r="M156" s="146"/>
      <c r="N156" s="146"/>
      <c r="O156" s="146"/>
      <c r="P156" s="146"/>
      <c r="Q156" s="146"/>
      <c r="R156" s="146"/>
      <c r="S156" s="146"/>
      <c r="T156" s="146"/>
      <c r="U156" s="146"/>
      <c r="V156" s="146"/>
      <c r="W156" s="146"/>
      <c r="X156" s="146"/>
      <c r="Y156" s="146"/>
      <c r="Z156" s="146"/>
      <c r="AA156" s="146"/>
      <c r="AB156" s="146"/>
    </row>
    <row r="157" spans="1:28" ht="15.75" customHeight="1" thickBot="1" thickTop="1">
      <c r="A157" s="135"/>
      <c r="B157" s="135"/>
      <c r="C157" s="135"/>
      <c r="D157" s="113"/>
      <c r="E157" s="133" t="s">
        <v>62</v>
      </c>
      <c r="F157" s="134"/>
      <c r="G157" s="134"/>
      <c r="H157" s="134"/>
      <c r="I157" s="134"/>
      <c r="J157" s="134"/>
      <c r="K157" s="134"/>
      <c r="L157" s="146"/>
      <c r="M157" s="146"/>
      <c r="N157" s="146"/>
      <c r="O157" s="146"/>
      <c r="P157" s="146"/>
      <c r="Q157" s="146"/>
      <c r="R157" s="146"/>
      <c r="S157" s="146"/>
      <c r="T157" s="146"/>
      <c r="U157" s="146"/>
      <c r="V157" s="146"/>
      <c r="W157" s="146"/>
      <c r="X157" s="146"/>
      <c r="Y157" s="146"/>
      <c r="Z157" s="146"/>
      <c r="AA157" s="146"/>
      <c r="AB157" s="146"/>
    </row>
    <row r="158" spans="1:28" ht="15.75" customHeight="1" thickBot="1" thickTop="1">
      <c r="A158" s="135"/>
      <c r="B158" s="135"/>
      <c r="C158" s="135"/>
      <c r="D158" s="113"/>
      <c r="E158" s="133" t="s">
        <v>132</v>
      </c>
      <c r="F158" s="134"/>
      <c r="G158" s="134"/>
      <c r="H158" s="134"/>
      <c r="I158" s="134"/>
      <c r="J158" s="134"/>
      <c r="K158" s="134"/>
      <c r="L158" s="146"/>
      <c r="M158" s="146"/>
      <c r="N158" s="146"/>
      <c r="O158" s="146"/>
      <c r="P158" s="146"/>
      <c r="Q158" s="146"/>
      <c r="R158" s="146"/>
      <c r="S158" s="146"/>
      <c r="T158" s="146"/>
      <c r="U158" s="146"/>
      <c r="V158" s="146"/>
      <c r="W158" s="146"/>
      <c r="X158" s="146"/>
      <c r="Y158" s="146"/>
      <c r="Z158" s="146"/>
      <c r="AA158" s="146"/>
      <c r="AB158" s="146"/>
    </row>
    <row r="159" spans="1:28" ht="15.75" customHeight="1" thickBot="1" thickTop="1">
      <c r="A159" s="135"/>
      <c r="B159" s="135"/>
      <c r="C159" s="135"/>
      <c r="D159" s="113"/>
      <c r="E159" s="133" t="s">
        <v>63</v>
      </c>
      <c r="F159" s="134"/>
      <c r="G159" s="134"/>
      <c r="H159" s="134"/>
      <c r="I159" s="134"/>
      <c r="J159" s="134"/>
      <c r="K159" s="134"/>
      <c r="L159" s="146"/>
      <c r="M159" s="146"/>
      <c r="N159" s="146"/>
      <c r="O159" s="146"/>
      <c r="P159" s="146"/>
      <c r="Q159" s="146"/>
      <c r="R159" s="146"/>
      <c r="S159" s="146"/>
      <c r="T159" s="146"/>
      <c r="U159" s="146"/>
      <c r="V159" s="146"/>
      <c r="W159" s="146"/>
      <c r="X159" s="146"/>
      <c r="Y159" s="146"/>
      <c r="Z159" s="146"/>
      <c r="AA159" s="146"/>
      <c r="AB159" s="146"/>
    </row>
    <row r="160" spans="1:28" ht="15.75" customHeight="1" thickBot="1" thickTop="1">
      <c r="A160" s="135"/>
      <c r="B160" s="135"/>
      <c r="C160" s="135"/>
      <c r="D160" s="113"/>
      <c r="E160" s="133" t="s">
        <v>64</v>
      </c>
      <c r="F160" s="134"/>
      <c r="G160" s="134"/>
      <c r="H160" s="134"/>
      <c r="I160" s="134"/>
      <c r="J160" s="134"/>
      <c r="K160" s="134"/>
      <c r="L160" s="146"/>
      <c r="M160" s="146"/>
      <c r="N160" s="146"/>
      <c r="O160" s="146"/>
      <c r="P160" s="146"/>
      <c r="Q160" s="146"/>
      <c r="R160" s="146"/>
      <c r="S160" s="146"/>
      <c r="T160" s="146"/>
      <c r="U160" s="146"/>
      <c r="V160" s="146"/>
      <c r="W160" s="146"/>
      <c r="X160" s="146"/>
      <c r="Y160" s="146"/>
      <c r="Z160" s="146"/>
      <c r="AA160" s="146"/>
      <c r="AB160" s="146"/>
    </row>
    <row r="161" spans="1:28" ht="15.75" customHeight="1" thickBot="1" thickTop="1">
      <c r="A161" s="135"/>
      <c r="B161" s="135"/>
      <c r="C161" s="135"/>
      <c r="D161" s="113"/>
      <c r="E161" s="133" t="s">
        <v>65</v>
      </c>
      <c r="F161" s="134"/>
      <c r="G161" s="134"/>
      <c r="H161" s="134"/>
      <c r="I161" s="134"/>
      <c r="J161" s="134"/>
      <c r="K161" s="134"/>
      <c r="L161" s="146"/>
      <c r="M161" s="146"/>
      <c r="N161" s="146"/>
      <c r="O161" s="146"/>
      <c r="P161" s="146"/>
      <c r="Q161" s="146"/>
      <c r="R161" s="146"/>
      <c r="S161" s="146"/>
      <c r="T161" s="146"/>
      <c r="U161" s="146"/>
      <c r="V161" s="146"/>
      <c r="W161" s="146"/>
      <c r="X161" s="146"/>
      <c r="Y161" s="146"/>
      <c r="Z161" s="146"/>
      <c r="AA161" s="146"/>
      <c r="AB161" s="146"/>
    </row>
    <row r="162" spans="1:28" ht="15.75" customHeight="1" thickBot="1" thickTop="1">
      <c r="A162" s="135"/>
      <c r="B162" s="135"/>
      <c r="C162" s="135"/>
      <c r="D162" s="113"/>
      <c r="E162" s="133" t="s">
        <v>66</v>
      </c>
      <c r="F162" s="134"/>
      <c r="G162" s="134"/>
      <c r="H162" s="134"/>
      <c r="I162" s="134"/>
      <c r="J162" s="134"/>
      <c r="K162" s="134"/>
      <c r="L162" s="146"/>
      <c r="M162" s="146"/>
      <c r="N162" s="146"/>
      <c r="O162" s="146"/>
      <c r="P162" s="146"/>
      <c r="Q162" s="146"/>
      <c r="R162" s="146"/>
      <c r="S162" s="146"/>
      <c r="T162" s="146"/>
      <c r="U162" s="146"/>
      <c r="V162" s="146"/>
      <c r="W162" s="146"/>
      <c r="X162" s="146"/>
      <c r="Y162" s="146"/>
      <c r="Z162" s="146"/>
      <c r="AA162" s="146"/>
      <c r="AB162" s="146"/>
    </row>
    <row r="163" spans="1:28" ht="15.75" customHeight="1" thickBot="1" thickTop="1">
      <c r="A163" s="135"/>
      <c r="B163" s="135"/>
      <c r="C163" s="135"/>
      <c r="D163" s="113"/>
      <c r="E163" s="133" t="s">
        <v>67</v>
      </c>
      <c r="F163" s="134"/>
      <c r="G163" s="134"/>
      <c r="H163" s="134"/>
      <c r="I163" s="134"/>
      <c r="J163" s="134"/>
      <c r="K163" s="134"/>
      <c r="L163" s="146"/>
      <c r="M163" s="146"/>
      <c r="N163" s="146"/>
      <c r="O163" s="146"/>
      <c r="P163" s="146"/>
      <c r="Q163" s="146"/>
      <c r="R163" s="146"/>
      <c r="S163" s="146"/>
      <c r="T163" s="146"/>
      <c r="U163" s="146"/>
      <c r="V163" s="146"/>
      <c r="W163" s="146"/>
      <c r="X163" s="146"/>
      <c r="Y163" s="146"/>
      <c r="Z163" s="146"/>
      <c r="AA163" s="146"/>
      <c r="AB163" s="146"/>
    </row>
    <row r="164" spans="1:28" ht="15.75" customHeight="1" thickBot="1" thickTop="1">
      <c r="A164" s="135"/>
      <c r="B164" s="135"/>
      <c r="C164" s="135"/>
      <c r="D164" s="113"/>
      <c r="E164" s="133" t="s">
        <v>8</v>
      </c>
      <c r="F164" s="134"/>
      <c r="G164" s="134"/>
      <c r="H164" s="134"/>
      <c r="I164" s="134"/>
      <c r="J164" s="134"/>
      <c r="K164" s="134"/>
      <c r="L164" s="146"/>
      <c r="M164" s="146"/>
      <c r="N164" s="146"/>
      <c r="O164" s="146"/>
      <c r="P164" s="146"/>
      <c r="Q164" s="146"/>
      <c r="R164" s="146"/>
      <c r="S164" s="146"/>
      <c r="T164" s="146"/>
      <c r="U164" s="146"/>
      <c r="V164" s="146"/>
      <c r="W164" s="146"/>
      <c r="X164" s="146"/>
      <c r="Y164" s="146"/>
      <c r="Z164" s="146"/>
      <c r="AA164" s="146"/>
      <c r="AB164" s="146"/>
    </row>
    <row r="165" spans="1:28" ht="15.75" customHeight="1" thickBot="1" thickTop="1">
      <c r="A165" s="135"/>
      <c r="B165" s="135"/>
      <c r="C165" s="135"/>
      <c r="D165" s="113"/>
      <c r="E165" s="137"/>
      <c r="F165" s="138"/>
      <c r="G165" s="138"/>
      <c r="H165" s="138"/>
      <c r="I165" s="138"/>
      <c r="J165" s="138"/>
      <c r="K165" s="138"/>
      <c r="L165" s="146"/>
      <c r="M165" s="146"/>
      <c r="N165" s="146"/>
      <c r="O165" s="146"/>
      <c r="P165" s="146"/>
      <c r="Q165" s="146"/>
      <c r="R165" s="146"/>
      <c r="S165" s="146"/>
      <c r="T165" s="146"/>
      <c r="U165" s="146"/>
      <c r="V165" s="146"/>
      <c r="W165" s="146"/>
      <c r="X165" s="146"/>
      <c r="Y165" s="146"/>
      <c r="Z165" s="146"/>
      <c r="AA165" s="146"/>
      <c r="AB165" s="146"/>
    </row>
    <row r="166" spans="1:28" ht="15.75" customHeight="1" thickBot="1" thickTop="1">
      <c r="A166" s="135"/>
      <c r="B166" s="135"/>
      <c r="C166" s="135"/>
      <c r="D166" s="113"/>
      <c r="E166" s="137"/>
      <c r="F166" s="138"/>
      <c r="G166" s="138"/>
      <c r="H166" s="138"/>
      <c r="I166" s="138"/>
      <c r="J166" s="138"/>
      <c r="K166" s="138"/>
      <c r="L166" s="146"/>
      <c r="M166" s="146"/>
      <c r="N166" s="146"/>
      <c r="O166" s="146"/>
      <c r="P166" s="146"/>
      <c r="Q166" s="146"/>
      <c r="R166" s="146"/>
      <c r="S166" s="146"/>
      <c r="T166" s="146"/>
      <c r="U166" s="146"/>
      <c r="V166" s="146"/>
      <c r="W166" s="146"/>
      <c r="X166" s="146"/>
      <c r="Y166" s="146"/>
      <c r="Z166" s="146"/>
      <c r="AA166" s="146"/>
      <c r="AB166" s="146"/>
    </row>
    <row r="167" spans="1:28" ht="15.75" customHeight="1" thickBot="1" thickTop="1">
      <c r="A167" s="135"/>
      <c r="B167" s="135"/>
      <c r="C167" s="135"/>
      <c r="D167" s="114"/>
      <c r="E167" s="137"/>
      <c r="F167" s="138"/>
      <c r="G167" s="138"/>
      <c r="H167" s="138"/>
      <c r="I167" s="138"/>
      <c r="J167" s="138"/>
      <c r="K167" s="138"/>
      <c r="L167" s="146"/>
      <c r="M167" s="146"/>
      <c r="N167" s="146"/>
      <c r="O167" s="146"/>
      <c r="P167" s="146"/>
      <c r="Q167" s="146"/>
      <c r="R167" s="146"/>
      <c r="S167" s="146"/>
      <c r="T167" s="146"/>
      <c r="U167" s="146"/>
      <c r="V167" s="146"/>
      <c r="W167" s="146"/>
      <c r="X167" s="146"/>
      <c r="Y167" s="146"/>
      <c r="Z167" s="146"/>
      <c r="AA167" s="146"/>
      <c r="AB167" s="146"/>
    </row>
    <row r="168" spans="1:28" ht="15.75" customHeight="1" thickBot="1" thickTop="1">
      <c r="A168" s="135"/>
      <c r="B168" s="135"/>
      <c r="C168" s="135"/>
      <c r="D168" s="114"/>
      <c r="E168" s="137"/>
      <c r="F168" s="138"/>
      <c r="G168" s="138"/>
      <c r="H168" s="138"/>
      <c r="I168" s="138"/>
      <c r="J168" s="138"/>
      <c r="K168" s="138"/>
      <c r="L168" s="146"/>
      <c r="M168" s="146"/>
      <c r="N168" s="146"/>
      <c r="O168" s="146"/>
      <c r="P168" s="146"/>
      <c r="Q168" s="146"/>
      <c r="R168" s="146"/>
      <c r="S168" s="146"/>
      <c r="T168" s="146"/>
      <c r="U168" s="146"/>
      <c r="V168" s="146"/>
      <c r="W168" s="146"/>
      <c r="X168" s="146"/>
      <c r="Y168" s="146"/>
      <c r="Z168" s="146"/>
      <c r="AA168" s="146"/>
      <c r="AB168" s="146"/>
    </row>
    <row r="169" spans="1:28" ht="15.75" customHeight="1" thickBot="1" thickTop="1">
      <c r="A169" s="135"/>
      <c r="B169" s="135"/>
      <c r="C169" s="135"/>
      <c r="D169" s="114"/>
      <c r="E169" s="137"/>
      <c r="F169" s="138"/>
      <c r="G169" s="138"/>
      <c r="H169" s="138"/>
      <c r="I169" s="138"/>
      <c r="J169" s="138"/>
      <c r="K169" s="138"/>
      <c r="L169" s="146"/>
      <c r="M169" s="146"/>
      <c r="N169" s="146"/>
      <c r="O169" s="146"/>
      <c r="P169" s="146"/>
      <c r="Q169" s="146"/>
      <c r="R169" s="146"/>
      <c r="S169" s="146"/>
      <c r="T169" s="146"/>
      <c r="U169" s="146"/>
      <c r="V169" s="146"/>
      <c r="W169" s="146"/>
      <c r="X169" s="146"/>
      <c r="Y169" s="146"/>
      <c r="Z169" s="146"/>
      <c r="AA169" s="146"/>
      <c r="AB169" s="146"/>
    </row>
    <row r="170" spans="1:28" ht="15.75" customHeight="1" thickTop="1">
      <c r="A170" s="135"/>
      <c r="B170" s="135"/>
      <c r="C170" s="135"/>
      <c r="D170" s="119"/>
      <c r="E170" s="229" t="s">
        <v>213</v>
      </c>
      <c r="F170" s="230"/>
      <c r="G170" s="230"/>
      <c r="H170" s="230"/>
      <c r="I170" s="230"/>
      <c r="J170" s="230"/>
      <c r="K170" s="230"/>
      <c r="L170" s="214"/>
      <c r="M170" s="231"/>
      <c r="N170" s="147"/>
      <c r="O170" s="148"/>
      <c r="P170" s="148"/>
      <c r="Q170" s="148"/>
      <c r="R170" s="148"/>
      <c r="S170" s="148"/>
      <c r="T170" s="148"/>
      <c r="U170" s="148"/>
      <c r="V170" s="148"/>
      <c r="W170" s="148"/>
      <c r="X170" s="148"/>
      <c r="Y170" s="148"/>
      <c r="Z170" s="148"/>
      <c r="AA170" s="148"/>
      <c r="AB170" s="148"/>
    </row>
    <row r="171" spans="1:28" ht="15.75" customHeight="1">
      <c r="A171" s="135"/>
      <c r="B171" s="135"/>
      <c r="C171" s="135"/>
      <c r="E171" s="500" t="s">
        <v>69</v>
      </c>
      <c r="F171" s="214"/>
      <c r="G171" s="214"/>
      <c r="H171" s="130"/>
      <c r="I171" s="130"/>
      <c r="J171" s="130"/>
      <c r="K171" s="130"/>
      <c r="L171" s="130"/>
      <c r="M171" s="131"/>
      <c r="N171" s="149"/>
      <c r="O171" s="150"/>
      <c r="P171" s="150"/>
      <c r="Q171" s="150"/>
      <c r="R171" s="150"/>
      <c r="S171" s="150"/>
      <c r="T171" s="150"/>
      <c r="U171" s="150"/>
      <c r="V171" s="150"/>
      <c r="W171" s="150"/>
      <c r="X171" s="150"/>
      <c r="Y171" s="150"/>
      <c r="Z171" s="150"/>
      <c r="AA171" s="150"/>
      <c r="AB171" s="150"/>
    </row>
    <row r="172" spans="1:28" ht="15.75" customHeight="1">
      <c r="A172" s="135"/>
      <c r="B172" s="135"/>
      <c r="C172" s="135"/>
      <c r="E172" s="501" t="s">
        <v>68</v>
      </c>
      <c r="F172" s="502"/>
      <c r="G172" s="130"/>
      <c r="H172" s="130"/>
      <c r="I172" s="130"/>
      <c r="J172" s="130"/>
      <c r="K172" s="130"/>
      <c r="L172" s="130"/>
      <c r="M172" s="131"/>
      <c r="N172" s="149"/>
      <c r="O172" s="150"/>
      <c r="P172" s="150"/>
      <c r="Q172" s="150"/>
      <c r="R172" s="150"/>
      <c r="S172" s="150"/>
      <c r="T172" s="150"/>
      <c r="U172" s="150"/>
      <c r="V172" s="150"/>
      <c r="W172" s="150"/>
      <c r="X172" s="150"/>
      <c r="Y172" s="150"/>
      <c r="Z172" s="150"/>
      <c r="AA172" s="150"/>
      <c r="AB172" s="150"/>
    </row>
    <row r="173" spans="1:28" ht="15.75" customHeight="1">
      <c r="A173" s="135"/>
      <c r="B173" s="135"/>
      <c r="C173" s="135"/>
      <c r="D173" s="234" t="s">
        <v>133</v>
      </c>
      <c r="E173" s="234"/>
      <c r="F173" s="234"/>
      <c r="G173" s="130"/>
      <c r="H173" s="130"/>
      <c r="I173" s="130"/>
      <c r="J173" s="130"/>
      <c r="K173" s="130"/>
      <c r="L173" s="130"/>
      <c r="M173" s="131"/>
      <c r="N173" s="149"/>
      <c r="O173" s="150"/>
      <c r="P173" s="150"/>
      <c r="Q173" s="150"/>
      <c r="R173" s="150"/>
      <c r="S173" s="150"/>
      <c r="T173" s="150"/>
      <c r="U173" s="150"/>
      <c r="V173" s="150"/>
      <c r="W173" s="150"/>
      <c r="X173" s="150"/>
      <c r="Y173" s="150"/>
      <c r="Z173" s="150"/>
      <c r="AA173" s="150"/>
      <c r="AB173" s="150"/>
    </row>
    <row r="174" spans="1:28" ht="15.75" customHeight="1">
      <c r="A174" s="365" t="s">
        <v>8</v>
      </c>
      <c r="B174" s="365"/>
      <c r="C174" s="365"/>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row>
    <row r="175" spans="1:28" ht="143.25" customHeight="1" thickBot="1">
      <c r="A175" s="228"/>
      <c r="B175" s="228"/>
      <c r="C175" s="228"/>
      <c r="D175" s="228"/>
      <c r="E175" s="228"/>
      <c r="F175" s="228"/>
      <c r="G175" s="228"/>
      <c r="H175" s="228"/>
      <c r="I175" s="228"/>
      <c r="J175" s="228"/>
      <c r="K175" s="228"/>
      <c r="L175" s="228"/>
      <c r="M175" s="228"/>
      <c r="N175" s="228"/>
      <c r="O175" s="228"/>
      <c r="P175" s="228"/>
      <c r="Q175" s="228"/>
      <c r="R175" s="228"/>
      <c r="S175" s="228"/>
      <c r="T175" s="228"/>
      <c r="U175" s="228"/>
      <c r="V175" s="228"/>
      <c r="W175" s="228"/>
      <c r="X175" s="228"/>
      <c r="Y175" s="228"/>
      <c r="Z175" s="228"/>
      <c r="AA175" s="228"/>
      <c r="AB175" s="228"/>
    </row>
    <row r="176" spans="1:28" ht="15.75" customHeight="1" thickBot="1">
      <c r="A176" s="503" t="s">
        <v>192</v>
      </c>
      <c r="B176" s="504"/>
      <c r="C176" s="504"/>
      <c r="D176" s="504"/>
      <c r="E176" s="504"/>
      <c r="F176" s="504"/>
      <c r="G176" s="504"/>
      <c r="H176" s="504"/>
      <c r="I176" s="504"/>
      <c r="J176" s="504"/>
      <c r="K176" s="504"/>
      <c r="L176" s="107"/>
      <c r="M176" s="107"/>
      <c r="N176" s="107"/>
      <c r="O176" s="107"/>
      <c r="P176" s="107"/>
      <c r="Q176" s="107"/>
      <c r="R176" s="107"/>
      <c r="S176" s="107"/>
      <c r="T176" s="107"/>
      <c r="U176" s="107"/>
      <c r="V176" s="107"/>
      <c r="W176" s="107"/>
      <c r="X176" s="107"/>
      <c r="Y176" s="107"/>
      <c r="Z176" s="107"/>
      <c r="AA176" s="107"/>
      <c r="AB176" s="107"/>
    </row>
    <row r="177" spans="1:28" ht="15.75" customHeight="1">
      <c r="A177" s="365" t="s">
        <v>137</v>
      </c>
      <c r="B177" s="365"/>
      <c r="C177" s="365"/>
      <c r="D177" s="365"/>
      <c r="E177" s="365"/>
      <c r="F177" s="365"/>
      <c r="G177" s="365"/>
      <c r="H177" s="365"/>
      <c r="I177" s="365"/>
      <c r="J177" s="107"/>
      <c r="K177" s="107"/>
      <c r="L177" s="107"/>
      <c r="M177" s="107"/>
      <c r="N177" s="107"/>
      <c r="O177" s="107"/>
      <c r="P177" s="107"/>
      <c r="Q177" s="107"/>
      <c r="R177" s="107"/>
      <c r="S177" s="107"/>
      <c r="T177" s="107"/>
      <c r="U177" s="107"/>
      <c r="V177" s="107"/>
      <c r="W177" s="107"/>
      <c r="X177" s="107"/>
      <c r="Y177" s="107"/>
      <c r="Z177" s="107"/>
      <c r="AA177" s="107"/>
      <c r="AB177" s="107"/>
    </row>
    <row r="178" spans="1:28" ht="15.75" customHeight="1">
      <c r="A178" s="4" t="s">
        <v>70</v>
      </c>
      <c r="B178" s="4"/>
      <c r="D178" s="4"/>
      <c r="E178" s="4"/>
      <c r="F178" s="4"/>
      <c r="G178" s="4"/>
      <c r="H178" s="127"/>
      <c r="I178" s="127"/>
      <c r="J178" s="127"/>
      <c r="K178" s="25" t="s">
        <v>72</v>
      </c>
      <c r="L178" s="127"/>
      <c r="M178" s="127"/>
      <c r="N178" s="127"/>
      <c r="O178" s="135"/>
      <c r="P178" s="135"/>
      <c r="Q178" s="135" t="s">
        <v>71</v>
      </c>
      <c r="R178" s="135"/>
      <c r="S178" s="5"/>
      <c r="T178" s="127"/>
      <c r="U178" s="127"/>
      <c r="V178" s="127"/>
      <c r="W178" s="25" t="s">
        <v>72</v>
      </c>
      <c r="X178" s="127"/>
      <c r="Y178" s="127"/>
      <c r="Z178" s="127"/>
      <c r="AA178" s="3"/>
      <c r="AB178" s="3"/>
    </row>
    <row r="179" spans="1:28" ht="15.75" customHeight="1">
      <c r="A179" s="129" t="s">
        <v>73</v>
      </c>
      <c r="B179" s="129"/>
      <c r="C179" s="129"/>
      <c r="D179" s="129"/>
      <c r="E179" s="129"/>
      <c r="F179" s="129"/>
      <c r="G179" s="129"/>
      <c r="H179" s="166"/>
      <c r="I179" s="166"/>
      <c r="J179" s="166"/>
      <c r="K179" s="25" t="s">
        <v>72</v>
      </c>
      <c r="L179" s="126"/>
      <c r="M179" s="126"/>
      <c r="N179" s="126"/>
      <c r="O179" s="135"/>
      <c r="P179" s="135"/>
      <c r="Q179" s="135" t="s">
        <v>71</v>
      </c>
      <c r="R179" s="135"/>
      <c r="S179" s="5"/>
      <c r="T179" s="166"/>
      <c r="U179" s="166"/>
      <c r="V179" s="166"/>
      <c r="W179" s="25" t="s">
        <v>72</v>
      </c>
      <c r="X179" s="142"/>
      <c r="Y179" s="142"/>
      <c r="Z179" s="142"/>
      <c r="AA179" s="3"/>
      <c r="AB179" s="3"/>
    </row>
    <row r="180" spans="1:28" ht="15.75" customHeight="1">
      <c r="A180" s="129" t="s">
        <v>74</v>
      </c>
      <c r="B180" s="129"/>
      <c r="C180" s="129"/>
      <c r="D180" s="129"/>
      <c r="E180" s="129"/>
      <c r="F180" s="165"/>
      <c r="G180" s="165"/>
      <c r="H180" s="25" t="s">
        <v>72</v>
      </c>
      <c r="I180" s="128"/>
      <c r="J180" s="128"/>
      <c r="K180" s="135"/>
      <c r="L180" s="135"/>
      <c r="M180" s="135"/>
      <c r="N180" s="135"/>
      <c r="O180" s="135"/>
      <c r="P180" s="135"/>
      <c r="Q180" s="135" t="s">
        <v>71</v>
      </c>
      <c r="R180" s="135"/>
      <c r="T180" s="128"/>
      <c r="U180" s="128"/>
      <c r="V180" s="128"/>
      <c r="W180" s="25" t="s">
        <v>72</v>
      </c>
      <c r="X180" s="142"/>
      <c r="Y180" s="142"/>
      <c r="Z180" s="142"/>
      <c r="AA180" s="3"/>
      <c r="AB180" s="3"/>
    </row>
    <row r="181" spans="1:28" ht="15.75" customHeight="1">
      <c r="A181" s="235" t="s">
        <v>193</v>
      </c>
      <c r="B181" s="235"/>
      <c r="C181" s="235"/>
      <c r="D181" s="235"/>
      <c r="E181" s="235"/>
      <c r="F181" s="128"/>
      <c r="G181" s="128"/>
      <c r="H181" s="25" t="s">
        <v>72</v>
      </c>
      <c r="I181" s="128"/>
      <c r="J181" s="128"/>
      <c r="K181" s="135"/>
      <c r="L181" s="135"/>
      <c r="M181" s="135"/>
      <c r="N181" s="135"/>
      <c r="O181" s="135"/>
      <c r="P181" s="135"/>
      <c r="Q181" s="135" t="s">
        <v>71</v>
      </c>
      <c r="R181" s="135"/>
      <c r="T181" s="128"/>
      <c r="U181" s="128"/>
      <c r="V181" s="128"/>
      <c r="W181" s="25" t="s">
        <v>72</v>
      </c>
      <c r="X181" s="142"/>
      <c r="Y181" s="142"/>
      <c r="Z181" s="142"/>
      <c r="AA181" s="3"/>
      <c r="AB181" s="3"/>
    </row>
    <row r="182" spans="1:28" ht="15.75" customHeight="1">
      <c r="A182" s="235" t="s">
        <v>226</v>
      </c>
      <c r="B182" s="129"/>
      <c r="C182" s="129"/>
      <c r="D182" s="129"/>
      <c r="E182" s="129"/>
      <c r="F182" s="128"/>
      <c r="G182" s="128"/>
      <c r="H182" s="25" t="s">
        <v>72</v>
      </c>
      <c r="I182" s="128"/>
      <c r="J182" s="128"/>
      <c r="K182" s="135"/>
      <c r="L182" s="135"/>
      <c r="M182" s="135"/>
      <c r="N182" s="135"/>
      <c r="O182" s="135"/>
      <c r="P182" s="135"/>
      <c r="Q182" s="135" t="s">
        <v>71</v>
      </c>
      <c r="R182" s="135"/>
      <c r="T182" s="128"/>
      <c r="U182" s="128"/>
      <c r="V182" s="128"/>
      <c r="W182" s="25" t="s">
        <v>72</v>
      </c>
      <c r="X182" s="145"/>
      <c r="Y182" s="145"/>
      <c r="Z182" s="145"/>
      <c r="AA182" s="3"/>
      <c r="AB182" s="3"/>
    </row>
    <row r="183" spans="1:28" ht="28.5" customHeight="1">
      <c r="A183" s="233" t="s">
        <v>239</v>
      </c>
      <c r="B183" s="187"/>
      <c r="C183" s="187"/>
      <c r="D183" s="187"/>
      <c r="E183" s="187"/>
      <c r="F183" s="128"/>
      <c r="G183" s="128"/>
      <c r="H183" s="25" t="s">
        <v>72</v>
      </c>
      <c r="I183" s="128"/>
      <c r="J183" s="128"/>
      <c r="K183" s="152"/>
      <c r="L183" s="152"/>
      <c r="M183" s="152"/>
      <c r="N183" s="152"/>
      <c r="O183" s="152"/>
      <c r="P183" s="152"/>
      <c r="Q183" s="135" t="s">
        <v>71</v>
      </c>
      <c r="R183" s="135"/>
      <c r="T183" s="128"/>
      <c r="U183" s="128"/>
      <c r="V183" s="128"/>
      <c r="W183" s="25" t="s">
        <v>72</v>
      </c>
      <c r="X183" s="142"/>
      <c r="Y183" s="142"/>
      <c r="Z183" s="142"/>
      <c r="AA183" s="3"/>
      <c r="AB183" s="3"/>
    </row>
    <row r="184" spans="1:28" ht="30.75" customHeight="1">
      <c r="A184" s="233" t="s">
        <v>240</v>
      </c>
      <c r="B184" s="187"/>
      <c r="C184" s="187"/>
      <c r="D184" s="187"/>
      <c r="E184" s="187"/>
      <c r="F184" s="164"/>
      <c r="G184" s="164"/>
      <c r="H184" s="25"/>
      <c r="I184" s="164"/>
      <c r="J184" s="164"/>
      <c r="K184" s="152"/>
      <c r="L184" s="152"/>
      <c r="M184" s="152"/>
      <c r="N184" s="152"/>
      <c r="O184" s="152"/>
      <c r="P184" s="152"/>
      <c r="Q184" s="135" t="s">
        <v>71</v>
      </c>
      <c r="R184" s="135"/>
      <c r="T184" s="128"/>
      <c r="U184" s="128"/>
      <c r="V184" s="128"/>
      <c r="W184" s="25" t="s">
        <v>72</v>
      </c>
      <c r="X184" s="145"/>
      <c r="Y184" s="145"/>
      <c r="Z184" s="145"/>
      <c r="AA184" s="3"/>
      <c r="AB184" s="3"/>
    </row>
    <row r="185" spans="1:28" ht="15.75" customHeight="1">
      <c r="A185" s="129" t="s">
        <v>77</v>
      </c>
      <c r="B185" s="129"/>
      <c r="C185" s="129"/>
      <c r="D185" s="129"/>
      <c r="E185" s="129"/>
      <c r="F185" s="232"/>
      <c r="G185" s="232"/>
      <c r="H185" s="25" t="s">
        <v>72</v>
      </c>
      <c r="I185" s="128"/>
      <c r="J185" s="128"/>
      <c r="K185" s="135"/>
      <c r="L185" s="135"/>
      <c r="M185" s="135"/>
      <c r="N185" s="135"/>
      <c r="O185" s="135"/>
      <c r="P185" s="135"/>
      <c r="Q185" s="135" t="s">
        <v>71</v>
      </c>
      <c r="R185" s="135"/>
      <c r="T185" s="128"/>
      <c r="U185" s="128"/>
      <c r="V185" s="128"/>
      <c r="W185" s="25" t="s">
        <v>72</v>
      </c>
      <c r="X185" s="142"/>
      <c r="Y185" s="142"/>
      <c r="Z185" s="142"/>
      <c r="AA185" s="3"/>
      <c r="AB185" s="3"/>
    </row>
    <row r="186" spans="1:28" ht="15.75" customHeight="1">
      <c r="A186" s="187" t="s">
        <v>205</v>
      </c>
      <c r="B186" s="187"/>
      <c r="C186" s="187"/>
      <c r="D186" s="187"/>
      <c r="E186" s="187"/>
      <c r="F186" s="187"/>
      <c r="G186" s="106"/>
      <c r="H186" s="106"/>
      <c r="I186" s="106"/>
      <c r="J186" s="106"/>
      <c r="K186" s="135"/>
      <c r="L186" s="135"/>
      <c r="M186" s="135"/>
      <c r="N186" s="135"/>
      <c r="O186" s="135"/>
      <c r="P186" s="135"/>
      <c r="Q186" s="162"/>
      <c r="R186" s="162"/>
      <c r="S186" s="162"/>
      <c r="T186" s="162"/>
      <c r="U186" s="162"/>
      <c r="V186" s="162"/>
      <c r="W186" s="106"/>
      <c r="X186" s="163"/>
      <c r="Y186" s="163"/>
      <c r="Z186" s="163"/>
      <c r="AA186" s="3"/>
      <c r="AB186" s="3"/>
    </row>
    <row r="187" spans="1:28" ht="15.75" customHeight="1">
      <c r="A187" s="2"/>
      <c r="B187" s="2"/>
      <c r="C187" s="1"/>
      <c r="D187" s="386" t="s">
        <v>78</v>
      </c>
      <c r="E187" s="386"/>
      <c r="F187" s="128"/>
      <c r="G187" s="128"/>
      <c r="H187" s="25" t="s">
        <v>72</v>
      </c>
      <c r="I187" s="128"/>
      <c r="J187" s="128"/>
      <c r="K187" s="135"/>
      <c r="L187" s="135"/>
      <c r="M187" s="135"/>
      <c r="N187" s="135"/>
      <c r="O187" s="135"/>
      <c r="P187" s="135"/>
      <c r="Q187" s="135" t="s">
        <v>71</v>
      </c>
      <c r="R187" s="135"/>
      <c r="T187" s="128"/>
      <c r="U187" s="128"/>
      <c r="V187" s="128"/>
      <c r="W187" s="25" t="s">
        <v>72</v>
      </c>
      <c r="X187" s="142"/>
      <c r="Y187" s="142"/>
      <c r="Z187" s="142"/>
      <c r="AA187" s="3"/>
      <c r="AB187" s="3"/>
    </row>
    <row r="188" spans="1:28" ht="15.75" customHeight="1">
      <c r="A188" s="2"/>
      <c r="B188" s="2"/>
      <c r="C188" s="1"/>
      <c r="D188" s="386" t="s">
        <v>79</v>
      </c>
      <c r="E188" s="386"/>
      <c r="F188" s="128"/>
      <c r="G188" s="128"/>
      <c r="H188" s="25" t="s">
        <v>72</v>
      </c>
      <c r="I188" s="128"/>
      <c r="J188" s="128"/>
      <c r="K188" s="135"/>
      <c r="L188" s="135"/>
      <c r="M188" s="135"/>
      <c r="N188" s="135"/>
      <c r="O188" s="135"/>
      <c r="P188" s="135"/>
      <c r="Q188" s="135" t="s">
        <v>71</v>
      </c>
      <c r="R188" s="135"/>
      <c r="T188" s="128"/>
      <c r="U188" s="128"/>
      <c r="V188" s="128"/>
      <c r="W188" s="25" t="s">
        <v>72</v>
      </c>
      <c r="X188" s="142"/>
      <c r="Y188" s="142"/>
      <c r="Z188" s="142"/>
      <c r="AA188" s="3"/>
      <c r="AB188" s="3"/>
    </row>
    <row r="189" spans="1:28" ht="15.75" customHeight="1">
      <c r="A189" s="2"/>
      <c r="B189" s="2"/>
      <c r="C189" s="386" t="s">
        <v>80</v>
      </c>
      <c r="D189" s="386"/>
      <c r="E189" s="386"/>
      <c r="F189" s="128"/>
      <c r="G189" s="128"/>
      <c r="H189" s="25" t="s">
        <v>72</v>
      </c>
      <c r="I189" s="128"/>
      <c r="J189" s="128"/>
      <c r="K189" s="135"/>
      <c r="L189" s="135"/>
      <c r="M189" s="135"/>
      <c r="N189" s="135"/>
      <c r="O189" s="135"/>
      <c r="P189" s="135"/>
      <c r="Q189" s="135" t="s">
        <v>71</v>
      </c>
      <c r="R189" s="135"/>
      <c r="T189" s="128"/>
      <c r="U189" s="128"/>
      <c r="V189" s="128"/>
      <c r="W189" s="25" t="s">
        <v>72</v>
      </c>
      <c r="X189" s="142"/>
      <c r="Y189" s="142"/>
      <c r="Z189" s="142"/>
      <c r="AA189" s="3"/>
      <c r="AB189" s="3"/>
    </row>
    <row r="190" spans="1:28" ht="15.75" customHeight="1">
      <c r="A190" s="187" t="s">
        <v>206</v>
      </c>
      <c r="B190" s="187"/>
      <c r="C190" s="187"/>
      <c r="D190" s="187"/>
      <c r="E190" s="187"/>
      <c r="F190" s="128"/>
      <c r="G190" s="128"/>
      <c r="H190" s="25" t="s">
        <v>72</v>
      </c>
      <c r="I190" s="128"/>
      <c r="J190" s="128"/>
      <c r="K190" s="135"/>
      <c r="L190" s="135"/>
      <c r="M190" s="135"/>
      <c r="N190" s="135"/>
      <c r="O190" s="135"/>
      <c r="P190" s="135"/>
      <c r="Q190" s="135" t="s">
        <v>71</v>
      </c>
      <c r="R190" s="135"/>
      <c r="T190" s="128"/>
      <c r="U190" s="128"/>
      <c r="V190" s="128"/>
      <c r="W190" s="25" t="s">
        <v>72</v>
      </c>
      <c r="X190" s="142"/>
      <c r="Y190" s="142"/>
      <c r="Z190" s="142"/>
      <c r="AA190" s="3"/>
      <c r="AB190" s="3"/>
    </row>
    <row r="191" spans="1:28" ht="15.75" customHeight="1">
      <c r="A191" s="135"/>
      <c r="B191" s="135"/>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c r="AA191" s="135"/>
      <c r="AB191" s="135"/>
    </row>
    <row r="192" spans="1:28" ht="15.75" customHeight="1">
      <c r="A192" s="365" t="s">
        <v>81</v>
      </c>
      <c r="B192" s="365"/>
      <c r="C192" s="365"/>
      <c r="D192" s="365"/>
      <c r="E192" s="365"/>
      <c r="F192" s="365"/>
      <c r="G192" s="365"/>
      <c r="H192" s="365"/>
      <c r="I192" s="365"/>
      <c r="J192" s="365"/>
      <c r="K192" s="365"/>
      <c r="L192" s="107"/>
      <c r="M192" s="107"/>
      <c r="N192" s="107"/>
      <c r="O192" s="107"/>
      <c r="P192" s="107"/>
      <c r="Q192" s="107"/>
      <c r="R192" s="107"/>
      <c r="S192" s="107"/>
      <c r="T192" s="107"/>
      <c r="U192" s="107"/>
      <c r="V192" s="107"/>
      <c r="W192" s="107"/>
      <c r="X192" s="107"/>
      <c r="Y192" s="107"/>
      <c r="Z192" s="107"/>
      <c r="AA192" s="107"/>
      <c r="AB192" s="107"/>
    </row>
    <row r="193" spans="1:28" ht="15.75" customHeight="1">
      <c r="A193" s="129" t="s">
        <v>138</v>
      </c>
      <c r="B193" s="129"/>
      <c r="C193" s="129"/>
      <c r="D193" s="129"/>
      <c r="E193" s="129"/>
      <c r="F193" s="129"/>
      <c r="G193" s="129"/>
      <c r="H193" s="227"/>
      <c r="I193" s="227"/>
      <c r="J193" s="227"/>
      <c r="K193" s="3" t="s">
        <v>72</v>
      </c>
      <c r="L193" s="227"/>
      <c r="M193" s="227"/>
      <c r="N193" s="227"/>
      <c r="O193" s="227"/>
      <c r="Q193" s="153" t="s">
        <v>71</v>
      </c>
      <c r="R193" s="153"/>
      <c r="S193" s="48"/>
      <c r="T193" s="227"/>
      <c r="U193" s="227"/>
      <c r="V193" s="227"/>
      <c r="W193" s="25" t="s">
        <v>72</v>
      </c>
      <c r="X193" s="142"/>
      <c r="Y193" s="142"/>
      <c r="Z193" s="142"/>
      <c r="AA193" s="3"/>
      <c r="AB193" s="3"/>
    </row>
    <row r="194" spans="1:28" ht="15.75" customHeight="1">
      <c r="A194" s="28" t="s">
        <v>139</v>
      </c>
      <c r="B194" s="28"/>
      <c r="C194" s="28"/>
      <c r="D194" s="28"/>
      <c r="E194" s="28"/>
      <c r="F194" s="28"/>
      <c r="G194" s="34"/>
      <c r="H194" s="398"/>
      <c r="I194" s="398"/>
      <c r="J194" s="398"/>
      <c r="K194" s="3" t="s">
        <v>72</v>
      </c>
      <c r="L194" s="399"/>
      <c r="M194" s="399"/>
      <c r="N194" s="399"/>
      <c r="O194" s="399"/>
      <c r="Q194" s="153" t="s">
        <v>71</v>
      </c>
      <c r="R194" s="153"/>
      <c r="S194" s="48"/>
      <c r="T194" s="166"/>
      <c r="U194" s="166"/>
      <c r="V194" s="166"/>
      <c r="W194" s="25" t="s">
        <v>72</v>
      </c>
      <c r="X194" s="142"/>
      <c r="Y194" s="142"/>
      <c r="Z194" s="142"/>
      <c r="AA194" s="3"/>
      <c r="AB194" s="3"/>
    </row>
    <row r="195" spans="1:28" ht="15.75" customHeight="1">
      <c r="A195" s="129" t="s">
        <v>74</v>
      </c>
      <c r="B195" s="129"/>
      <c r="C195" s="129"/>
      <c r="D195" s="129"/>
      <c r="E195" s="129"/>
      <c r="F195" s="165"/>
      <c r="G195" s="165"/>
      <c r="H195" s="25" t="s">
        <v>72</v>
      </c>
      <c r="I195" s="165"/>
      <c r="J195" s="165"/>
      <c r="K195" s="135"/>
      <c r="L195" s="135"/>
      <c r="M195" s="135"/>
      <c r="N195" s="135"/>
      <c r="O195" s="135"/>
      <c r="P195" s="135"/>
      <c r="Q195" s="153" t="s">
        <v>71</v>
      </c>
      <c r="R195" s="153"/>
      <c r="S195" s="15"/>
      <c r="T195" s="128"/>
      <c r="U195" s="128"/>
      <c r="V195" s="128"/>
      <c r="W195" s="25" t="s">
        <v>72</v>
      </c>
      <c r="X195" s="142"/>
      <c r="Y195" s="142"/>
      <c r="Z195" s="142"/>
      <c r="AA195" s="3"/>
      <c r="AB195" s="3"/>
    </row>
    <row r="196" spans="1:28" ht="15.75" customHeight="1">
      <c r="A196" s="235" t="s">
        <v>75</v>
      </c>
      <c r="B196" s="235"/>
      <c r="C196" s="235"/>
      <c r="D196" s="235"/>
      <c r="E196" s="235"/>
      <c r="F196" s="128"/>
      <c r="G196" s="128"/>
      <c r="H196" s="25" t="s">
        <v>72</v>
      </c>
      <c r="I196" s="128"/>
      <c r="J196" s="128"/>
      <c r="K196" s="135"/>
      <c r="L196" s="135"/>
      <c r="M196" s="135"/>
      <c r="N196" s="135"/>
      <c r="O196" s="135"/>
      <c r="P196" s="135"/>
      <c r="Q196" s="153" t="s">
        <v>71</v>
      </c>
      <c r="R196" s="153"/>
      <c r="S196" s="15"/>
      <c r="T196" s="128"/>
      <c r="U196" s="128"/>
      <c r="V196" s="128"/>
      <c r="W196" s="25" t="s">
        <v>72</v>
      </c>
      <c r="X196" s="142"/>
      <c r="Y196" s="142"/>
      <c r="Z196" s="142"/>
      <c r="AA196" s="3"/>
      <c r="AB196" s="3"/>
    </row>
    <row r="197" spans="1:28" ht="15.75" customHeight="1">
      <c r="A197" s="129" t="s">
        <v>76</v>
      </c>
      <c r="B197" s="129"/>
      <c r="C197" s="129"/>
      <c r="D197" s="129"/>
      <c r="E197" s="129"/>
      <c r="F197" s="128"/>
      <c r="G197" s="128"/>
      <c r="H197" s="25" t="s">
        <v>72</v>
      </c>
      <c r="I197" s="128"/>
      <c r="J197" s="128"/>
      <c r="K197" s="135"/>
      <c r="L197" s="135"/>
      <c r="M197" s="135"/>
      <c r="N197" s="135"/>
      <c r="O197" s="135"/>
      <c r="P197" s="135"/>
      <c r="Q197" s="153" t="s">
        <v>71</v>
      </c>
      <c r="R197" s="153"/>
      <c r="S197" s="15"/>
      <c r="T197" s="128"/>
      <c r="U197" s="128"/>
      <c r="V197" s="128"/>
      <c r="W197" s="25" t="s">
        <v>72</v>
      </c>
      <c r="X197" s="142"/>
      <c r="Y197" s="142"/>
      <c r="Z197" s="142"/>
      <c r="AA197" s="3"/>
      <c r="AB197" s="3"/>
    </row>
    <row r="198" spans="1:46" ht="31.5" customHeight="1">
      <c r="A198" s="233" t="s">
        <v>239</v>
      </c>
      <c r="B198" s="187"/>
      <c r="C198" s="187"/>
      <c r="D198" s="187"/>
      <c r="E198" s="187"/>
      <c r="F198" s="128"/>
      <c r="G198" s="128"/>
      <c r="H198" s="25" t="s">
        <v>72</v>
      </c>
      <c r="I198" s="128"/>
      <c r="J198" s="128"/>
      <c r="K198" s="152"/>
      <c r="L198" s="152"/>
      <c r="M198" s="152"/>
      <c r="N198" s="152"/>
      <c r="O198" s="152"/>
      <c r="P198" s="152"/>
      <c r="Q198" s="153" t="s">
        <v>71</v>
      </c>
      <c r="R198" s="153"/>
      <c r="S198" s="15"/>
      <c r="T198" s="128"/>
      <c r="U198" s="128"/>
      <c r="V198" s="128"/>
      <c r="W198" s="25" t="s">
        <v>72</v>
      </c>
      <c r="X198" s="142"/>
      <c r="Y198" s="142"/>
      <c r="Z198" s="142"/>
      <c r="AA198" s="3"/>
      <c r="AB198" s="3"/>
      <c r="AC198" s="120"/>
      <c r="AD198" s="120"/>
      <c r="AE198" s="120"/>
      <c r="AF198" s="120"/>
      <c r="AG198" s="120"/>
      <c r="AH198" s="120"/>
      <c r="AI198" s="120"/>
      <c r="AJ198" s="120"/>
      <c r="AK198" s="120"/>
      <c r="AL198" s="120"/>
      <c r="AM198" s="120"/>
      <c r="AN198" s="120"/>
      <c r="AO198" s="120"/>
      <c r="AP198" s="120"/>
      <c r="AQ198" s="120"/>
      <c r="AR198" s="120"/>
      <c r="AS198" s="120"/>
      <c r="AT198" s="121"/>
    </row>
    <row r="199" spans="1:46" ht="30" customHeight="1">
      <c r="A199" s="402" t="s">
        <v>240</v>
      </c>
      <c r="B199" s="403"/>
      <c r="C199" s="403"/>
      <c r="D199" s="403"/>
      <c r="E199" s="403"/>
      <c r="F199" s="128"/>
      <c r="G199" s="128"/>
      <c r="H199" s="25" t="s">
        <v>72</v>
      </c>
      <c r="I199" s="128"/>
      <c r="J199" s="128"/>
      <c r="K199" s="152"/>
      <c r="L199" s="152"/>
      <c r="M199" s="152"/>
      <c r="N199" s="152"/>
      <c r="O199" s="152"/>
      <c r="P199" s="152"/>
      <c r="Q199" s="153" t="s">
        <v>71</v>
      </c>
      <c r="R199" s="153"/>
      <c r="S199" s="15"/>
      <c r="T199" s="128"/>
      <c r="U199" s="128"/>
      <c r="V199" s="128"/>
      <c r="W199" s="25" t="s">
        <v>72</v>
      </c>
      <c r="X199" s="145"/>
      <c r="Y199" s="145"/>
      <c r="Z199" s="145"/>
      <c r="AA199" s="3"/>
      <c r="AB199" s="3"/>
      <c r="AD199" s="120"/>
      <c r="AE199" s="120"/>
      <c r="AF199" s="120"/>
      <c r="AG199" s="120"/>
      <c r="AH199" s="120"/>
      <c r="AI199" s="120"/>
      <c r="AJ199" s="120"/>
      <c r="AK199" s="120"/>
      <c r="AL199" s="120"/>
      <c r="AM199" s="120"/>
      <c r="AN199" s="120"/>
      <c r="AO199" s="120"/>
      <c r="AP199" s="120"/>
      <c r="AQ199" s="120"/>
      <c r="AR199" s="120"/>
      <c r="AS199" s="120"/>
      <c r="AT199" s="120"/>
    </row>
    <row r="200" spans="1:46" ht="15.75" customHeight="1">
      <c r="A200" s="129" t="s">
        <v>77</v>
      </c>
      <c r="B200" s="129"/>
      <c r="C200" s="129"/>
      <c r="D200" s="129"/>
      <c r="E200" s="129"/>
      <c r="F200" s="128"/>
      <c r="G200" s="128"/>
      <c r="H200" s="25" t="s">
        <v>72</v>
      </c>
      <c r="I200" s="128"/>
      <c r="J200" s="128"/>
      <c r="K200" s="135"/>
      <c r="L200" s="135"/>
      <c r="M200" s="135"/>
      <c r="N200" s="135"/>
      <c r="O200" s="135"/>
      <c r="P200" s="135"/>
      <c r="Q200" s="153" t="s">
        <v>71</v>
      </c>
      <c r="R200" s="153"/>
      <c r="S200" s="15"/>
      <c r="T200" s="128"/>
      <c r="U200" s="128"/>
      <c r="V200" s="128"/>
      <c r="W200" s="25" t="s">
        <v>72</v>
      </c>
      <c r="X200" s="142"/>
      <c r="Y200" s="142"/>
      <c r="Z200" s="142"/>
      <c r="AA200" s="3"/>
      <c r="AB200" s="3"/>
      <c r="AC200" s="120"/>
      <c r="AD200" s="120"/>
      <c r="AE200" s="120"/>
      <c r="AF200" s="120"/>
      <c r="AG200" s="120"/>
      <c r="AH200" s="120"/>
      <c r="AI200" s="120"/>
      <c r="AJ200" s="120"/>
      <c r="AK200" s="120"/>
      <c r="AL200" s="120"/>
      <c r="AM200" s="120"/>
      <c r="AN200" s="120"/>
      <c r="AO200" s="120"/>
      <c r="AP200" s="120"/>
      <c r="AQ200" s="120"/>
      <c r="AR200" s="120"/>
      <c r="AS200" s="120"/>
      <c r="AT200" s="121"/>
    </row>
    <row r="201" spans="1:28" ht="15.75" customHeight="1">
      <c r="A201" s="187" t="s">
        <v>205</v>
      </c>
      <c r="B201" s="187"/>
      <c r="C201" s="187"/>
      <c r="D201" s="187"/>
      <c r="E201" s="187"/>
      <c r="F201" s="187"/>
      <c r="G201" s="107"/>
      <c r="H201" s="107"/>
      <c r="I201" s="107"/>
      <c r="J201" s="107"/>
      <c r="K201" s="107"/>
      <c r="L201" s="107"/>
      <c r="M201" s="107"/>
      <c r="N201" s="107"/>
      <c r="O201" s="107"/>
      <c r="P201" s="107"/>
      <c r="Q201" s="107"/>
      <c r="R201" s="107"/>
      <c r="S201" s="107"/>
      <c r="T201" s="107"/>
      <c r="U201" s="107"/>
      <c r="V201" s="107"/>
      <c r="W201" s="107"/>
      <c r="X201" s="107"/>
      <c r="Y201" s="107"/>
      <c r="Z201" s="107"/>
      <c r="AA201" s="3"/>
      <c r="AB201" s="3"/>
    </row>
    <row r="202" spans="1:28" ht="15.75" customHeight="1">
      <c r="A202" s="135"/>
      <c r="B202" s="135"/>
      <c r="C202" s="135"/>
      <c r="D202" s="386" t="s">
        <v>78</v>
      </c>
      <c r="E202" s="386"/>
      <c r="F202" s="128"/>
      <c r="G202" s="128"/>
      <c r="H202" s="3" t="s">
        <v>72</v>
      </c>
      <c r="I202" s="128"/>
      <c r="J202" s="128"/>
      <c r="K202" s="135"/>
      <c r="L202" s="135"/>
      <c r="M202" s="135"/>
      <c r="N202" s="135"/>
      <c r="O202" s="135"/>
      <c r="P202" s="135"/>
      <c r="Q202" s="135" t="s">
        <v>71</v>
      </c>
      <c r="R202" s="135"/>
      <c r="T202" s="165"/>
      <c r="U202" s="165"/>
      <c r="V202" s="165"/>
      <c r="W202" s="25" t="s">
        <v>72</v>
      </c>
      <c r="X202" s="142"/>
      <c r="Y202" s="142"/>
      <c r="Z202" s="142"/>
      <c r="AA202" s="3"/>
      <c r="AB202" s="3"/>
    </row>
    <row r="203" spans="1:28" ht="15.75" customHeight="1">
      <c r="A203" s="135"/>
      <c r="B203" s="135"/>
      <c r="C203" s="135"/>
      <c r="D203" s="386" t="s">
        <v>79</v>
      </c>
      <c r="E203" s="386"/>
      <c r="F203" s="128"/>
      <c r="G203" s="128"/>
      <c r="H203" s="3" t="s">
        <v>72</v>
      </c>
      <c r="I203" s="128"/>
      <c r="J203" s="128"/>
      <c r="K203" s="135"/>
      <c r="L203" s="135"/>
      <c r="M203" s="135"/>
      <c r="N203" s="135"/>
      <c r="O203" s="135"/>
      <c r="P203" s="135"/>
      <c r="Q203" s="135" t="s">
        <v>71</v>
      </c>
      <c r="R203" s="135"/>
      <c r="T203" s="128"/>
      <c r="U203" s="128"/>
      <c r="V203" s="128"/>
      <c r="W203" s="25" t="s">
        <v>72</v>
      </c>
      <c r="X203" s="142"/>
      <c r="Y203" s="142"/>
      <c r="Z203" s="142"/>
      <c r="AA203" s="3"/>
      <c r="AB203" s="3"/>
    </row>
    <row r="204" spans="1:28" ht="15.75" customHeight="1">
      <c r="A204" s="135"/>
      <c r="B204" s="135"/>
      <c r="C204" s="386" t="s">
        <v>80</v>
      </c>
      <c r="D204" s="386"/>
      <c r="E204" s="386"/>
      <c r="F204" s="128"/>
      <c r="G204" s="128"/>
      <c r="H204" s="3" t="s">
        <v>72</v>
      </c>
      <c r="I204" s="128"/>
      <c r="J204" s="128"/>
      <c r="K204" s="135"/>
      <c r="L204" s="135"/>
      <c r="M204" s="135"/>
      <c r="N204" s="135"/>
      <c r="O204" s="135"/>
      <c r="P204" s="135"/>
      <c r="Q204" s="135" t="s">
        <v>71</v>
      </c>
      <c r="R204" s="135"/>
      <c r="T204" s="128"/>
      <c r="U204" s="128"/>
      <c r="V204" s="128"/>
      <c r="W204" s="25" t="s">
        <v>72</v>
      </c>
      <c r="X204" s="142"/>
      <c r="Y204" s="142"/>
      <c r="Z204" s="142"/>
      <c r="AA204" s="3"/>
      <c r="AB204" s="3"/>
    </row>
    <row r="205" spans="1:28" ht="15.75" customHeight="1">
      <c r="A205" s="187" t="s">
        <v>206</v>
      </c>
      <c r="B205" s="187"/>
      <c r="C205" s="187"/>
      <c r="D205" s="187"/>
      <c r="E205" s="187"/>
      <c r="F205" s="128"/>
      <c r="G205" s="128"/>
      <c r="H205" s="3" t="s">
        <v>72</v>
      </c>
      <c r="I205" s="128"/>
      <c r="J205" s="128"/>
      <c r="K205" s="135"/>
      <c r="L205" s="135"/>
      <c r="M205" s="135"/>
      <c r="N205" s="135"/>
      <c r="O205" s="135"/>
      <c r="P205" s="135"/>
      <c r="Q205" s="135" t="s">
        <v>71</v>
      </c>
      <c r="R205" s="135"/>
      <c r="T205" s="128"/>
      <c r="U205" s="128"/>
      <c r="V205" s="128"/>
      <c r="W205" s="25" t="s">
        <v>72</v>
      </c>
      <c r="X205" s="142"/>
      <c r="Y205" s="142"/>
      <c r="Z205" s="142"/>
      <c r="AA205" s="3"/>
      <c r="AB205" s="3"/>
    </row>
    <row r="206" spans="1:28" ht="15.75" customHeight="1">
      <c r="A206" s="135"/>
      <c r="B206" s="135"/>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c r="AA206" s="135"/>
      <c r="AB206" s="135"/>
    </row>
    <row r="207" spans="1:28" ht="15.75" customHeight="1">
      <c r="A207" s="410" t="s">
        <v>82</v>
      </c>
      <c r="B207" s="411"/>
      <c r="C207" s="411"/>
      <c r="D207" s="411"/>
      <c r="E207" s="411"/>
      <c r="F207" s="411"/>
      <c r="G207" s="95"/>
      <c r="H207" s="95" t="s">
        <v>83</v>
      </c>
      <c r="I207" s="95"/>
      <c r="J207" s="95"/>
      <c r="K207" s="95"/>
      <c r="L207" s="95"/>
      <c r="M207" s="95"/>
      <c r="N207" s="95"/>
      <c r="O207" s="387"/>
      <c r="P207" s="387"/>
      <c r="Q207" s="387"/>
      <c r="R207" s="387"/>
      <c r="S207" s="387"/>
      <c r="T207" s="387"/>
      <c r="U207" s="387"/>
      <c r="V207" s="387"/>
      <c r="W207" s="387"/>
      <c r="X207" s="387"/>
      <c r="Y207" s="387"/>
      <c r="Z207" s="387"/>
      <c r="AA207" s="387"/>
      <c r="AB207" s="388"/>
    </row>
    <row r="208" spans="1:28" ht="15.75" customHeight="1">
      <c r="A208" s="96" t="s">
        <v>84</v>
      </c>
      <c r="B208" s="97"/>
      <c r="C208" s="412" t="s">
        <v>85</v>
      </c>
      <c r="D208" s="412"/>
      <c r="E208" s="412"/>
      <c r="F208" s="412"/>
      <c r="G208" s="412"/>
      <c r="H208" s="97"/>
      <c r="I208" s="412" t="s">
        <v>86</v>
      </c>
      <c r="J208" s="412"/>
      <c r="K208" s="412"/>
      <c r="L208" s="407"/>
      <c r="M208" s="407"/>
      <c r="N208" s="407"/>
      <c r="O208" s="407"/>
      <c r="P208" s="407"/>
      <c r="Q208" s="407"/>
      <c r="R208" s="407"/>
      <c r="S208" s="407"/>
      <c r="T208" s="407"/>
      <c r="U208" s="407"/>
      <c r="V208" s="407"/>
      <c r="W208" s="407"/>
      <c r="X208" s="407"/>
      <c r="Y208" s="407"/>
      <c r="Z208" s="407"/>
      <c r="AA208" s="407"/>
      <c r="AB208" s="408"/>
    </row>
    <row r="209" spans="1:28" ht="15.75" customHeight="1">
      <c r="A209" s="98" t="s">
        <v>87</v>
      </c>
      <c r="B209" s="97"/>
      <c r="C209" s="190" t="s">
        <v>92</v>
      </c>
      <c r="D209" s="190"/>
      <c r="E209" s="190"/>
      <c r="F209" s="190"/>
      <c r="G209" s="190"/>
      <c r="H209" s="97"/>
      <c r="I209" s="190" t="s">
        <v>97</v>
      </c>
      <c r="J209" s="190"/>
      <c r="K209" s="190"/>
      <c r="L209" s="190"/>
      <c r="M209" s="407"/>
      <c r="N209" s="407"/>
      <c r="O209" s="407"/>
      <c r="P209" s="407"/>
      <c r="Q209" s="407"/>
      <c r="R209" s="407"/>
      <c r="S209" s="407"/>
      <c r="T209" s="407"/>
      <c r="U209" s="407"/>
      <c r="V209" s="407"/>
      <c r="W209" s="407"/>
      <c r="X209" s="407"/>
      <c r="Y209" s="407"/>
      <c r="Z209" s="407"/>
      <c r="AA209" s="407"/>
      <c r="AB209" s="408"/>
    </row>
    <row r="210" spans="1:28" ht="15.75" customHeight="1">
      <c r="A210" s="98" t="s">
        <v>88</v>
      </c>
      <c r="B210" s="97"/>
      <c r="C210" s="190" t="s">
        <v>93</v>
      </c>
      <c r="D210" s="190"/>
      <c r="E210" s="190"/>
      <c r="F210" s="190"/>
      <c r="G210" s="190"/>
      <c r="H210" s="97"/>
      <c r="I210" s="415" t="s">
        <v>98</v>
      </c>
      <c r="J210" s="415"/>
      <c r="K210" s="415"/>
      <c r="L210" s="415"/>
      <c r="M210" s="415"/>
      <c r="N210" s="415"/>
      <c r="O210" s="415"/>
      <c r="P210" s="415"/>
      <c r="Q210" s="415"/>
      <c r="R210" s="407"/>
      <c r="S210" s="407"/>
      <c r="T210" s="407"/>
      <c r="U210" s="407"/>
      <c r="V210" s="407"/>
      <c r="W210" s="407"/>
      <c r="X210" s="407"/>
      <c r="Y210" s="407"/>
      <c r="Z210" s="407"/>
      <c r="AA210" s="407"/>
      <c r="AB210" s="408"/>
    </row>
    <row r="211" spans="1:31" ht="15.75" customHeight="1">
      <c r="A211" s="98" t="s">
        <v>89</v>
      </c>
      <c r="B211" s="97"/>
      <c r="C211" s="190" t="s">
        <v>94</v>
      </c>
      <c r="D211" s="190"/>
      <c r="E211" s="190"/>
      <c r="F211" s="190"/>
      <c r="G211" s="190"/>
      <c r="H211" s="97"/>
      <c r="I211" s="190" t="s">
        <v>99</v>
      </c>
      <c r="J211" s="190"/>
      <c r="K211" s="190"/>
      <c r="L211" s="190"/>
      <c r="M211" s="407"/>
      <c r="N211" s="407"/>
      <c r="O211" s="407"/>
      <c r="P211" s="407"/>
      <c r="Q211" s="407"/>
      <c r="R211" s="407"/>
      <c r="S211" s="407"/>
      <c r="T211" s="407"/>
      <c r="U211" s="407"/>
      <c r="V211" s="407"/>
      <c r="W211" s="407"/>
      <c r="X211" s="407"/>
      <c r="Y211" s="407"/>
      <c r="Z211" s="407"/>
      <c r="AA211" s="407"/>
      <c r="AB211" s="408"/>
      <c r="AC211" s="44"/>
      <c r="AD211" s="44"/>
      <c r="AE211" s="6"/>
    </row>
    <row r="212" spans="1:28" ht="15.75" customHeight="1">
      <c r="A212" s="98" t="s">
        <v>90</v>
      </c>
      <c r="B212" s="97"/>
      <c r="C212" s="190" t="s">
        <v>95</v>
      </c>
      <c r="D212" s="190"/>
      <c r="E212" s="190"/>
      <c r="F212" s="190"/>
      <c r="G212" s="190"/>
      <c r="H212" s="97"/>
      <c r="I212" s="190" t="s">
        <v>100</v>
      </c>
      <c r="J212" s="190"/>
      <c r="K212" s="190"/>
      <c r="L212" s="190"/>
      <c r="M212" s="407"/>
      <c r="N212" s="407"/>
      <c r="O212" s="407"/>
      <c r="P212" s="407"/>
      <c r="Q212" s="407"/>
      <c r="R212" s="407"/>
      <c r="S212" s="407"/>
      <c r="T212" s="407"/>
      <c r="U212" s="407"/>
      <c r="V212" s="407"/>
      <c r="W212" s="407"/>
      <c r="X212" s="407"/>
      <c r="Y212" s="407"/>
      <c r="Z212" s="407"/>
      <c r="AA212" s="407"/>
      <c r="AB212" s="408"/>
    </row>
    <row r="213" spans="1:28" ht="15.75" customHeight="1">
      <c r="A213" s="98" t="s">
        <v>91</v>
      </c>
      <c r="B213" s="97"/>
      <c r="C213" s="190" t="s">
        <v>96</v>
      </c>
      <c r="D213" s="190"/>
      <c r="E213" s="190"/>
      <c r="F213" s="190"/>
      <c r="G213" s="190"/>
      <c r="H213" s="97"/>
      <c r="I213" s="190" t="s">
        <v>101</v>
      </c>
      <c r="J213" s="190"/>
      <c r="K213" s="190"/>
      <c r="L213" s="190"/>
      <c r="M213" s="190"/>
      <c r="N213" s="190"/>
      <c r="O213" s="190"/>
      <c r="P213" s="190"/>
      <c r="Q213" s="407"/>
      <c r="R213" s="407"/>
      <c r="S213" s="407"/>
      <c r="T213" s="407"/>
      <c r="U213" s="407"/>
      <c r="V213" s="407"/>
      <c r="W213" s="407"/>
      <c r="X213" s="407"/>
      <c r="Y213" s="407"/>
      <c r="Z213" s="407"/>
      <c r="AA213" s="407"/>
      <c r="AB213" s="408"/>
    </row>
    <row r="214" spans="1:28" ht="15.75" customHeight="1">
      <c r="A214" s="454"/>
      <c r="B214" s="455"/>
      <c r="C214" s="455"/>
      <c r="D214" s="455"/>
      <c r="E214" s="455"/>
      <c r="F214" s="455"/>
      <c r="G214" s="455"/>
      <c r="H214" s="455"/>
      <c r="I214" s="455"/>
      <c r="J214" s="455"/>
      <c r="K214" s="455"/>
      <c r="L214" s="455"/>
      <c r="M214" s="455"/>
      <c r="N214" s="455"/>
      <c r="O214" s="455"/>
      <c r="P214" s="455"/>
      <c r="Q214" s="455"/>
      <c r="R214" s="455"/>
      <c r="S214" s="455"/>
      <c r="T214" s="455"/>
      <c r="U214" s="455"/>
      <c r="V214" s="455"/>
      <c r="W214" s="455"/>
      <c r="X214" s="455"/>
      <c r="Y214" s="455"/>
      <c r="Z214" s="455"/>
      <c r="AA214" s="455"/>
      <c r="AB214" s="456"/>
    </row>
    <row r="215" spans="1:28" ht="15.75" customHeight="1" thickBot="1">
      <c r="A215" s="222" t="s">
        <v>102</v>
      </c>
      <c r="B215" s="223"/>
      <c r="C215" s="223"/>
      <c r="D215" s="314"/>
      <c r="E215" s="314"/>
      <c r="F215" s="505" t="s">
        <v>103</v>
      </c>
      <c r="G215" s="505"/>
      <c r="H215" s="505"/>
      <c r="I215" s="505"/>
      <c r="J215" s="505"/>
      <c r="K215" s="505"/>
      <c r="L215" s="505"/>
      <c r="M215" s="505"/>
      <c r="N215" s="505"/>
      <c r="O215" s="505"/>
      <c r="P215" s="505"/>
      <c r="Q215" s="505"/>
      <c r="R215" s="505"/>
      <c r="S215" s="505"/>
      <c r="T215" s="314"/>
      <c r="U215" s="314"/>
      <c r="V215" s="314"/>
      <c r="W215" s="314"/>
      <c r="X215" s="314"/>
      <c r="Y215" s="314"/>
      <c r="Z215" s="314"/>
      <c r="AA215" s="314"/>
      <c r="AB215" s="419"/>
    </row>
    <row r="216" spans="1:28" ht="27" customHeight="1" thickBot="1">
      <c r="A216" s="86"/>
      <c r="B216" s="73"/>
      <c r="C216" s="73"/>
      <c r="D216" s="11"/>
      <c r="E216" s="11"/>
      <c r="F216" s="75"/>
      <c r="G216" s="389" t="s">
        <v>196</v>
      </c>
      <c r="H216" s="390"/>
      <c r="I216" s="390"/>
      <c r="J216" s="390"/>
      <c r="K216" s="390"/>
      <c r="L216" s="391"/>
      <c r="M216" s="389" t="s">
        <v>238</v>
      </c>
      <c r="N216" s="390"/>
      <c r="O216" s="390"/>
      <c r="P216" s="390"/>
      <c r="Q216" s="390"/>
      <c r="R216" s="391"/>
      <c r="S216" s="394" t="s">
        <v>197</v>
      </c>
      <c r="T216" s="395"/>
      <c r="U216" s="395"/>
      <c r="V216" s="395"/>
      <c r="W216" s="395"/>
      <c r="X216" s="395"/>
      <c r="Y216" s="395"/>
      <c r="Z216" s="395"/>
      <c r="AA216" s="395"/>
      <c r="AB216" s="396"/>
    </row>
    <row r="217" spans="1:28" ht="15.75" customHeight="1">
      <c r="A217" s="409" t="s">
        <v>104</v>
      </c>
      <c r="B217" s="214"/>
      <c r="C217" s="214"/>
      <c r="D217" s="214"/>
      <c r="E217" s="214"/>
      <c r="F217" s="215"/>
      <c r="G217" s="188"/>
      <c r="H217" s="189"/>
      <c r="I217" s="189"/>
      <c r="J217" s="392" t="s">
        <v>105</v>
      </c>
      <c r="K217" s="392"/>
      <c r="L217" s="393"/>
      <c r="M217" s="188"/>
      <c r="N217" s="189"/>
      <c r="O217" s="189"/>
      <c r="P217" s="392" t="s">
        <v>105</v>
      </c>
      <c r="Q217" s="392"/>
      <c r="R217" s="392"/>
      <c r="S217" s="397"/>
      <c r="T217" s="397"/>
      <c r="U217" s="397"/>
      <c r="V217" s="397"/>
      <c r="W217" s="397"/>
      <c r="X217" s="397"/>
      <c r="Y217" s="397"/>
      <c r="Z217" s="397"/>
      <c r="AA217" s="397"/>
      <c r="AB217" s="397"/>
    </row>
    <row r="218" spans="1:28" ht="15.75" customHeight="1">
      <c r="A218" s="213" t="s">
        <v>145</v>
      </c>
      <c r="B218" s="421"/>
      <c r="C218" s="421"/>
      <c r="D218" s="421"/>
      <c r="E218" s="421"/>
      <c r="F218" s="422"/>
      <c r="G218" s="224"/>
      <c r="H218" s="225"/>
      <c r="I218" s="225"/>
      <c r="J218" s="154" t="s">
        <v>106</v>
      </c>
      <c r="K218" s="154"/>
      <c r="L218" s="420"/>
      <c r="M218" s="224"/>
      <c r="N218" s="225"/>
      <c r="O218" s="225"/>
      <c r="P218" s="154" t="s">
        <v>106</v>
      </c>
      <c r="Q218" s="154"/>
      <c r="R218" s="154"/>
      <c r="S218" s="218"/>
      <c r="T218" s="218"/>
      <c r="U218" s="218"/>
      <c r="V218" s="218"/>
      <c r="W218" s="218"/>
      <c r="X218" s="218"/>
      <c r="Y218" s="218"/>
      <c r="Z218" s="218"/>
      <c r="AA218" s="218"/>
      <c r="AB218" s="218"/>
    </row>
    <row r="219" spans="1:28" ht="15.75" customHeight="1">
      <c r="A219" s="213" t="s">
        <v>144</v>
      </c>
      <c r="B219" s="421"/>
      <c r="C219" s="421"/>
      <c r="D219" s="421"/>
      <c r="E219" s="421"/>
      <c r="F219" s="422"/>
      <c r="G219" s="224"/>
      <c r="H219" s="225"/>
      <c r="I219" s="225"/>
      <c r="J219" s="154"/>
      <c r="K219" s="154"/>
      <c r="L219" s="420"/>
      <c r="M219" s="224"/>
      <c r="N219" s="225"/>
      <c r="O219" s="225"/>
      <c r="P219" s="154"/>
      <c r="Q219" s="154"/>
      <c r="R219" s="154"/>
      <c r="S219" s="218"/>
      <c r="T219" s="218"/>
      <c r="U219" s="218"/>
      <c r="V219" s="218"/>
      <c r="W219" s="218"/>
      <c r="X219" s="218"/>
      <c r="Y219" s="218"/>
      <c r="Z219" s="218"/>
      <c r="AA219" s="218"/>
      <c r="AB219" s="218"/>
    </row>
    <row r="220" spans="1:28" ht="15.75" customHeight="1">
      <c r="A220" s="409" t="s">
        <v>85</v>
      </c>
      <c r="B220" s="214"/>
      <c r="C220" s="214"/>
      <c r="D220" s="214"/>
      <c r="E220" s="214"/>
      <c r="F220" s="215"/>
      <c r="G220" s="413">
        <f>G217*G218</f>
        <v>0</v>
      </c>
      <c r="H220" s="414"/>
      <c r="I220" s="414"/>
      <c r="J220" s="154"/>
      <c r="K220" s="154"/>
      <c r="L220" s="420"/>
      <c r="M220" s="507">
        <f>M217*M218</f>
        <v>0</v>
      </c>
      <c r="N220" s="508"/>
      <c r="O220" s="508"/>
      <c r="P220" s="154"/>
      <c r="Q220" s="154"/>
      <c r="R220" s="154"/>
      <c r="S220" s="218"/>
      <c r="T220" s="218"/>
      <c r="U220" s="218"/>
      <c r="V220" s="218"/>
      <c r="W220" s="218"/>
      <c r="X220" s="218"/>
      <c r="Y220" s="218"/>
      <c r="Z220" s="218"/>
      <c r="AA220" s="218"/>
      <c r="AB220" s="218"/>
    </row>
    <row r="221" spans="1:28" ht="15.75" customHeight="1">
      <c r="A221" s="213" t="s">
        <v>236</v>
      </c>
      <c r="B221" s="214"/>
      <c r="C221" s="214"/>
      <c r="D221" s="214"/>
      <c r="E221" s="214"/>
      <c r="F221" s="215"/>
      <c r="G221" s="197">
        <f>IF(G220&gt;117000,"V",IF(G220&gt;58000,"IV",IF(G220&gt;29000,"III",IF(G220&gt;14500,"II",IF(G220&gt;0,"I",IF(G220=0,""))))))</f>
      </c>
      <c r="H221" s="198"/>
      <c r="I221" s="198"/>
      <c r="J221" s="154"/>
      <c r="K221" s="154"/>
      <c r="L221" s="420"/>
      <c r="M221" s="197">
        <f>IF(M220&gt;117000,"V",IF(M220&gt;58000,"IV",IF(M220&gt;29000,"III",IF(M220&gt;14500,"II",IF(M220&gt;0,"I",IF(M220=0,""))))))</f>
      </c>
      <c r="N221" s="198"/>
      <c r="O221" s="198"/>
      <c r="P221" s="154"/>
      <c r="Q221" s="154"/>
      <c r="R221" s="154"/>
      <c r="S221" s="219"/>
      <c r="T221" s="219"/>
      <c r="U221" s="219"/>
      <c r="V221" s="219"/>
      <c r="W221" s="219"/>
      <c r="X221" s="219"/>
      <c r="Y221" s="219"/>
      <c r="Z221" s="219"/>
      <c r="AA221" s="219"/>
      <c r="AB221" s="219"/>
    </row>
    <row r="222" spans="1:28" ht="15.75" customHeight="1" thickBot="1">
      <c r="A222" s="423" t="s">
        <v>237</v>
      </c>
      <c r="B222" s="424"/>
      <c r="C222" s="424"/>
      <c r="D222" s="424"/>
      <c r="E222" s="424"/>
      <c r="F222" s="424"/>
      <c r="G222" s="425"/>
      <c r="H222" s="426"/>
      <c r="I222" s="426"/>
      <c r="J222" s="116"/>
      <c r="K222" s="116"/>
      <c r="L222" s="116"/>
      <c r="M222" s="425"/>
      <c r="N222" s="426"/>
      <c r="O222" s="426"/>
      <c r="P222" s="116"/>
      <c r="Q222" s="116"/>
      <c r="R222" s="116"/>
      <c r="S222" s="219"/>
      <c r="T222" s="219"/>
      <c r="U222" s="219"/>
      <c r="V222" s="219"/>
      <c r="W222" s="219"/>
      <c r="X222" s="219"/>
      <c r="Y222" s="219"/>
      <c r="Z222" s="219"/>
      <c r="AA222" s="219"/>
      <c r="AB222" s="219"/>
    </row>
    <row r="223" spans="1:28" ht="15.75" customHeight="1" thickBot="1">
      <c r="A223" s="416" t="s">
        <v>107</v>
      </c>
      <c r="B223" s="417"/>
      <c r="C223" s="417"/>
      <c r="D223" s="417"/>
      <c r="E223" s="417"/>
      <c r="F223" s="417"/>
      <c r="G223" s="417"/>
      <c r="H223" s="417"/>
      <c r="I223" s="417"/>
      <c r="J223" s="417"/>
      <c r="K223" s="417"/>
      <c r="L223" s="417"/>
      <c r="M223" s="417"/>
      <c r="N223" s="417"/>
      <c r="O223" s="417"/>
      <c r="P223" s="417"/>
      <c r="Q223" s="417"/>
      <c r="R223" s="417"/>
      <c r="S223" s="417"/>
      <c r="T223" s="417"/>
      <c r="U223" s="417"/>
      <c r="V223" s="417"/>
      <c r="W223" s="417"/>
      <c r="X223" s="417"/>
      <c r="Y223" s="417"/>
      <c r="Z223" s="417"/>
      <c r="AA223" s="417"/>
      <c r="AB223" s="418"/>
    </row>
    <row r="224" spans="1:31" s="6" customFormat="1" ht="15.75" customHeight="1">
      <c r="A224" s="449" t="s">
        <v>231</v>
      </c>
      <c r="B224" s="450"/>
      <c r="C224" s="450"/>
      <c r="D224" s="450"/>
      <c r="E224" s="450"/>
      <c r="F224" s="450"/>
      <c r="G224" s="450"/>
      <c r="H224" s="450"/>
      <c r="I224" s="450"/>
      <c r="J224" s="450"/>
      <c r="K224" s="115"/>
      <c r="L224" s="179" t="s">
        <v>173</v>
      </c>
      <c r="M224" s="400"/>
      <c r="N224" s="400"/>
      <c r="O224" s="400"/>
      <c r="P224" s="401"/>
      <c r="Q224" s="451" t="s">
        <v>203</v>
      </c>
      <c r="R224" s="452"/>
      <c r="S224" s="453"/>
      <c r="T224" s="459" t="s">
        <v>75</v>
      </c>
      <c r="U224" s="459"/>
      <c r="V224" s="459"/>
      <c r="W224" s="457"/>
      <c r="X224" s="457"/>
      <c r="Y224" s="457"/>
      <c r="Z224" s="457"/>
      <c r="AA224" s="457"/>
      <c r="AB224" s="458"/>
      <c r="AC224" s="13"/>
      <c r="AD224" s="13"/>
      <c r="AE224"/>
    </row>
    <row r="225" spans="1:28" ht="15.75" customHeight="1">
      <c r="A225" s="173" t="s">
        <v>3</v>
      </c>
      <c r="B225" s="173"/>
      <c r="C225" s="173" t="s">
        <v>108</v>
      </c>
      <c r="D225" s="173"/>
      <c r="E225" s="173"/>
      <c r="F225" s="173" t="s">
        <v>109</v>
      </c>
      <c r="G225" s="173"/>
      <c r="H225" s="173"/>
      <c r="I225" s="173"/>
      <c r="J225" s="428" t="s">
        <v>110</v>
      </c>
      <c r="K225" s="428"/>
      <c r="L225" s="177" t="s">
        <v>172</v>
      </c>
      <c r="M225" s="173"/>
      <c r="N225" s="177" t="s">
        <v>144</v>
      </c>
      <c r="O225" s="173"/>
      <c r="P225" s="427"/>
      <c r="Q225" s="50" t="s">
        <v>111</v>
      </c>
      <c r="R225" s="49"/>
      <c r="S225" s="51"/>
      <c r="T225" s="173"/>
      <c r="U225" s="173"/>
      <c r="V225" s="173"/>
      <c r="W225" s="173" t="s">
        <v>112</v>
      </c>
      <c r="X225" s="173"/>
      <c r="Y225" s="404" t="s">
        <v>113</v>
      </c>
      <c r="Z225" s="405"/>
      <c r="AA225" s="405"/>
      <c r="AB225" s="406"/>
    </row>
    <row r="226" spans="1:28" ht="15.75" customHeight="1">
      <c r="A226" s="226"/>
      <c r="B226" s="226"/>
      <c r="C226" s="159"/>
      <c r="D226" s="160"/>
      <c r="E226" s="161"/>
      <c r="F226" s="220"/>
      <c r="G226" s="220"/>
      <c r="H226" s="220"/>
      <c r="I226" s="220"/>
      <c r="J226" s="220"/>
      <c r="K226" s="220"/>
      <c r="L226" s="216"/>
      <c r="M226" s="217"/>
      <c r="N226" s="216"/>
      <c r="O226" s="221"/>
      <c r="P226" s="217"/>
      <c r="Q226" s="220"/>
      <c r="R226" s="220"/>
      <c r="S226" s="220"/>
      <c r="T226" s="220"/>
      <c r="U226" s="220"/>
      <c r="V226" s="220"/>
      <c r="W226" s="220"/>
      <c r="X226" s="220"/>
      <c r="Y226" s="216"/>
      <c r="Z226" s="221"/>
      <c r="AA226" s="221"/>
      <c r="AB226" s="217"/>
    </row>
    <row r="227" spans="1:28" ht="15.75" customHeight="1">
      <c r="A227" s="220"/>
      <c r="B227" s="220"/>
      <c r="C227" s="159"/>
      <c r="D227" s="160"/>
      <c r="E227" s="161"/>
      <c r="F227" s="220"/>
      <c r="G227" s="220"/>
      <c r="H227" s="220"/>
      <c r="I227" s="220"/>
      <c r="J227" s="220"/>
      <c r="K227" s="220"/>
      <c r="L227" s="216"/>
      <c r="M227" s="217"/>
      <c r="N227" s="216"/>
      <c r="O227" s="221"/>
      <c r="P227" s="217"/>
      <c r="Q227" s="220"/>
      <c r="R227" s="220"/>
      <c r="S227" s="220"/>
      <c r="T227" s="220"/>
      <c r="U227" s="220"/>
      <c r="V227" s="220"/>
      <c r="W227" s="220"/>
      <c r="X227" s="220"/>
      <c r="Y227" s="216"/>
      <c r="Z227" s="221"/>
      <c r="AA227" s="221"/>
      <c r="AB227" s="217"/>
    </row>
    <row r="228" spans="1:28" ht="15.75" customHeight="1">
      <c r="A228" s="220"/>
      <c r="B228" s="220"/>
      <c r="C228" s="159"/>
      <c r="D228" s="160"/>
      <c r="E228" s="161"/>
      <c r="F228" s="220"/>
      <c r="G228" s="220"/>
      <c r="H228" s="220"/>
      <c r="I228" s="220"/>
      <c r="J228" s="220"/>
      <c r="K228" s="220"/>
      <c r="L228" s="216"/>
      <c r="M228" s="217"/>
      <c r="N228" s="216"/>
      <c r="O228" s="221"/>
      <c r="P228" s="217"/>
      <c r="Q228" s="220"/>
      <c r="R228" s="220"/>
      <c r="S228" s="220"/>
      <c r="T228" s="220"/>
      <c r="U228" s="220"/>
      <c r="V228" s="220"/>
      <c r="W228" s="220"/>
      <c r="X228" s="220"/>
      <c r="Y228" s="216"/>
      <c r="Z228" s="221"/>
      <c r="AA228" s="221"/>
      <c r="AB228" s="217"/>
    </row>
    <row r="229" spans="1:28" ht="15.75" customHeight="1">
      <c r="A229" s="220"/>
      <c r="B229" s="220"/>
      <c r="C229" s="159"/>
      <c r="D229" s="160"/>
      <c r="E229" s="161"/>
      <c r="F229" s="220"/>
      <c r="G229" s="220"/>
      <c r="H229" s="220"/>
      <c r="I229" s="220"/>
      <c r="J229" s="220"/>
      <c r="K229" s="220"/>
      <c r="L229" s="216"/>
      <c r="M229" s="217"/>
      <c r="N229" s="216"/>
      <c r="O229" s="221"/>
      <c r="P229" s="217"/>
      <c r="Q229" s="220"/>
      <c r="R229" s="220"/>
      <c r="S229" s="220"/>
      <c r="T229" s="220"/>
      <c r="U229" s="220"/>
      <c r="V229" s="220"/>
      <c r="W229" s="220"/>
      <c r="X229" s="220"/>
      <c r="Y229" s="216"/>
      <c r="Z229" s="221"/>
      <c r="AA229" s="221"/>
      <c r="AB229" s="217"/>
    </row>
    <row r="230" spans="1:28" ht="15.75" customHeight="1">
      <c r="A230" s="220"/>
      <c r="B230" s="220"/>
      <c r="C230" s="159"/>
      <c r="D230" s="160"/>
      <c r="E230" s="161"/>
      <c r="F230" s="220"/>
      <c r="G230" s="220"/>
      <c r="H230" s="220"/>
      <c r="I230" s="220"/>
      <c r="J230" s="220"/>
      <c r="K230" s="220"/>
      <c r="L230" s="216"/>
      <c r="M230" s="217"/>
      <c r="N230" s="216"/>
      <c r="O230" s="221"/>
      <c r="P230" s="217"/>
      <c r="Q230" s="220"/>
      <c r="R230" s="220"/>
      <c r="S230" s="220"/>
      <c r="T230" s="220"/>
      <c r="U230" s="220"/>
      <c r="V230" s="220"/>
      <c r="W230" s="220"/>
      <c r="X230" s="220"/>
      <c r="Y230" s="216"/>
      <c r="Z230" s="221"/>
      <c r="AA230" s="221"/>
      <c r="AB230" s="217"/>
    </row>
    <row r="231" spans="1:28" ht="15.75" customHeight="1">
      <c r="A231" s="220"/>
      <c r="B231" s="220"/>
      <c r="C231" s="159"/>
      <c r="D231" s="160"/>
      <c r="E231" s="161"/>
      <c r="F231" s="220"/>
      <c r="G231" s="220"/>
      <c r="H231" s="220"/>
      <c r="I231" s="220"/>
      <c r="J231" s="220"/>
      <c r="K231" s="220"/>
      <c r="L231" s="216"/>
      <c r="M231" s="217"/>
      <c r="N231" s="216"/>
      <c r="O231" s="221"/>
      <c r="P231" s="217"/>
      <c r="Q231" s="220"/>
      <c r="R231" s="220"/>
      <c r="S231" s="220"/>
      <c r="T231" s="220"/>
      <c r="U231" s="220"/>
      <c r="V231" s="220"/>
      <c r="W231" s="220"/>
      <c r="X231" s="220"/>
      <c r="Y231" s="216"/>
      <c r="Z231" s="221"/>
      <c r="AA231" s="221"/>
      <c r="AB231" s="217"/>
    </row>
    <row r="232" spans="1:28" ht="15.75" customHeight="1">
      <c r="A232" s="220"/>
      <c r="B232" s="220"/>
      <c r="C232" s="159"/>
      <c r="D232" s="160"/>
      <c r="E232" s="161"/>
      <c r="F232" s="220"/>
      <c r="G232" s="220"/>
      <c r="H232" s="220"/>
      <c r="I232" s="220"/>
      <c r="J232" s="220"/>
      <c r="K232" s="220"/>
      <c r="L232" s="216"/>
      <c r="M232" s="217"/>
      <c r="N232" s="216"/>
      <c r="O232" s="221"/>
      <c r="P232" s="217"/>
      <c r="Q232" s="220"/>
      <c r="R232" s="220"/>
      <c r="S232" s="220"/>
      <c r="T232" s="220"/>
      <c r="U232" s="220"/>
      <c r="V232" s="220"/>
      <c r="W232" s="220"/>
      <c r="X232" s="220"/>
      <c r="Y232" s="216"/>
      <c r="Z232" s="221"/>
      <c r="AA232" s="221"/>
      <c r="AB232" s="217"/>
    </row>
    <row r="233" spans="1:28" ht="15.75" customHeight="1">
      <c r="A233" s="220"/>
      <c r="B233" s="220"/>
      <c r="C233" s="159"/>
      <c r="D233" s="160"/>
      <c r="E233" s="161"/>
      <c r="F233" s="220"/>
      <c r="G233" s="220"/>
      <c r="H233" s="220"/>
      <c r="I233" s="220"/>
      <c r="J233" s="220"/>
      <c r="K233" s="220"/>
      <c r="L233" s="216"/>
      <c r="M233" s="217"/>
      <c r="N233" s="216"/>
      <c r="O233" s="221"/>
      <c r="P233" s="217"/>
      <c r="Q233" s="220"/>
      <c r="R233" s="220"/>
      <c r="S233" s="220"/>
      <c r="T233" s="220"/>
      <c r="U233" s="220"/>
      <c r="V233" s="220"/>
      <c r="W233" s="220"/>
      <c r="X233" s="220"/>
      <c r="Y233" s="216"/>
      <c r="Z233" s="221"/>
      <c r="AA233" s="221"/>
      <c r="AB233" s="217"/>
    </row>
    <row r="234" spans="1:28" ht="15.75" customHeight="1">
      <c r="A234" s="220"/>
      <c r="B234" s="220"/>
      <c r="C234" s="159"/>
      <c r="D234" s="160"/>
      <c r="E234" s="161"/>
      <c r="F234" s="220"/>
      <c r="G234" s="220"/>
      <c r="H234" s="220"/>
      <c r="I234" s="220"/>
      <c r="J234" s="220"/>
      <c r="K234" s="220"/>
      <c r="L234" s="216"/>
      <c r="M234" s="217"/>
      <c r="N234" s="216"/>
      <c r="O234" s="221"/>
      <c r="P234" s="217"/>
      <c r="Q234" s="220"/>
      <c r="R234" s="220"/>
      <c r="S234" s="220"/>
      <c r="T234" s="220"/>
      <c r="U234" s="220"/>
      <c r="V234" s="220"/>
      <c r="W234" s="220"/>
      <c r="X234" s="220"/>
      <c r="Y234" s="216"/>
      <c r="Z234" s="221"/>
      <c r="AA234" s="221"/>
      <c r="AB234" s="217"/>
    </row>
    <row r="235" spans="1:28" ht="15.75" customHeight="1">
      <c r="A235" s="220"/>
      <c r="B235" s="220"/>
      <c r="C235" s="159"/>
      <c r="D235" s="160"/>
      <c r="E235" s="161"/>
      <c r="F235" s="220"/>
      <c r="G235" s="220"/>
      <c r="H235" s="220"/>
      <c r="I235" s="220"/>
      <c r="J235" s="220"/>
      <c r="K235" s="220"/>
      <c r="L235" s="216"/>
      <c r="M235" s="217"/>
      <c r="N235" s="216"/>
      <c r="O235" s="221"/>
      <c r="P235" s="217"/>
      <c r="Q235" s="220"/>
      <c r="R235" s="220"/>
      <c r="S235" s="220"/>
      <c r="T235" s="220"/>
      <c r="U235" s="220"/>
      <c r="V235" s="220"/>
      <c r="W235" s="220"/>
      <c r="X235" s="220"/>
      <c r="Y235" s="216"/>
      <c r="Z235" s="221"/>
      <c r="AA235" s="221"/>
      <c r="AB235" s="217"/>
    </row>
    <row r="236" spans="1:28" ht="15.75" customHeight="1">
      <c r="A236" s="220"/>
      <c r="B236" s="220"/>
      <c r="C236" s="159"/>
      <c r="D236" s="160"/>
      <c r="E236" s="161"/>
      <c r="F236" s="220"/>
      <c r="G236" s="220"/>
      <c r="H236" s="220"/>
      <c r="I236" s="220"/>
      <c r="J236" s="220"/>
      <c r="K236" s="220"/>
      <c r="L236" s="216"/>
      <c r="M236" s="217"/>
      <c r="N236" s="216"/>
      <c r="O236" s="221"/>
      <c r="P236" s="217"/>
      <c r="Q236" s="220"/>
      <c r="R236" s="220"/>
      <c r="S236" s="220"/>
      <c r="T236" s="220"/>
      <c r="U236" s="220"/>
      <c r="V236" s="220"/>
      <c r="W236" s="220"/>
      <c r="X236" s="220"/>
      <c r="Y236" s="216"/>
      <c r="Z236" s="221"/>
      <c r="AA236" s="221"/>
      <c r="AB236" s="217"/>
    </row>
    <row r="237" spans="1:28" ht="15.75" customHeight="1">
      <c r="A237" s="220"/>
      <c r="B237" s="220"/>
      <c r="C237" s="159"/>
      <c r="D237" s="160"/>
      <c r="E237" s="161"/>
      <c r="F237" s="220"/>
      <c r="G237" s="220"/>
      <c r="H237" s="220"/>
      <c r="I237" s="220"/>
      <c r="J237" s="220"/>
      <c r="K237" s="220"/>
      <c r="L237" s="216"/>
      <c r="M237" s="217"/>
      <c r="N237" s="216"/>
      <c r="O237" s="221"/>
      <c r="P237" s="217"/>
      <c r="Q237" s="220"/>
      <c r="R237" s="220"/>
      <c r="S237" s="220"/>
      <c r="T237" s="220"/>
      <c r="U237" s="220"/>
      <c r="V237" s="220"/>
      <c r="W237" s="220"/>
      <c r="X237" s="220"/>
      <c r="Y237" s="216"/>
      <c r="Z237" s="221"/>
      <c r="AA237" s="221"/>
      <c r="AB237" s="217"/>
    </row>
    <row r="238" spans="1:28" ht="15.75" customHeight="1">
      <c r="A238" s="220"/>
      <c r="B238" s="220"/>
      <c r="C238" s="159"/>
      <c r="D238" s="160"/>
      <c r="E238" s="161"/>
      <c r="F238" s="220"/>
      <c r="G238" s="220"/>
      <c r="H238" s="220"/>
      <c r="I238" s="220"/>
      <c r="J238" s="220"/>
      <c r="K238" s="220"/>
      <c r="L238" s="216"/>
      <c r="M238" s="217"/>
      <c r="N238" s="216"/>
      <c r="O238" s="221"/>
      <c r="P238" s="217"/>
      <c r="Q238" s="220"/>
      <c r="R238" s="220"/>
      <c r="S238" s="220"/>
      <c r="T238" s="220"/>
      <c r="U238" s="220"/>
      <c r="V238" s="220"/>
      <c r="W238" s="220"/>
      <c r="X238" s="220"/>
      <c r="Y238" s="216"/>
      <c r="Z238" s="221"/>
      <c r="AA238" s="221"/>
      <c r="AB238" s="217"/>
    </row>
    <row r="239" spans="1:28" ht="15.75" customHeight="1">
      <c r="A239" s="220"/>
      <c r="B239" s="220"/>
      <c r="C239" s="159"/>
      <c r="D239" s="160"/>
      <c r="E239" s="161"/>
      <c r="F239" s="220"/>
      <c r="G239" s="220"/>
      <c r="H239" s="220"/>
      <c r="I239" s="220"/>
      <c r="J239" s="220"/>
      <c r="K239" s="220"/>
      <c r="L239" s="216"/>
      <c r="M239" s="217"/>
      <c r="N239" s="216"/>
      <c r="O239" s="221"/>
      <c r="P239" s="217"/>
      <c r="Q239" s="220"/>
      <c r="R239" s="220"/>
      <c r="S239" s="220"/>
      <c r="T239" s="220"/>
      <c r="U239" s="220"/>
      <c r="V239" s="220"/>
      <c r="W239" s="220"/>
      <c r="X239" s="220"/>
      <c r="Y239" s="216"/>
      <c r="Z239" s="221"/>
      <c r="AA239" s="221"/>
      <c r="AB239" s="217"/>
    </row>
    <row r="240" spans="1:28" ht="15.75" customHeight="1">
      <c r="A240" s="220"/>
      <c r="B240" s="220"/>
      <c r="C240" s="159"/>
      <c r="D240" s="160"/>
      <c r="E240" s="161"/>
      <c r="F240" s="220"/>
      <c r="G240" s="220"/>
      <c r="H240" s="220"/>
      <c r="I240" s="220"/>
      <c r="J240" s="220"/>
      <c r="K240" s="220"/>
      <c r="L240" s="216"/>
      <c r="M240" s="217"/>
      <c r="N240" s="216"/>
      <c r="O240" s="221"/>
      <c r="P240" s="217"/>
      <c r="Q240" s="220"/>
      <c r="R240" s="220"/>
      <c r="S240" s="220"/>
      <c r="T240" s="220"/>
      <c r="U240" s="220"/>
      <c r="V240" s="220"/>
      <c r="W240" s="220"/>
      <c r="X240" s="220"/>
      <c r="Y240" s="216"/>
      <c r="Z240" s="221"/>
      <c r="AA240" s="221"/>
      <c r="AB240" s="217"/>
    </row>
    <row r="241" spans="1:28" ht="15.75" customHeight="1">
      <c r="A241" s="220"/>
      <c r="B241" s="220"/>
      <c r="C241" s="159"/>
      <c r="D241" s="160"/>
      <c r="E241" s="161"/>
      <c r="F241" s="220"/>
      <c r="G241" s="220"/>
      <c r="H241" s="220"/>
      <c r="I241" s="220"/>
      <c r="J241" s="220"/>
      <c r="K241" s="220"/>
      <c r="L241" s="216"/>
      <c r="M241" s="217"/>
      <c r="N241" s="216"/>
      <c r="O241" s="221"/>
      <c r="P241" s="217"/>
      <c r="Q241" s="220"/>
      <c r="R241" s="220"/>
      <c r="S241" s="220"/>
      <c r="T241" s="220"/>
      <c r="U241" s="220"/>
      <c r="V241" s="220"/>
      <c r="W241" s="220"/>
      <c r="X241" s="220"/>
      <c r="Y241" s="216"/>
      <c r="Z241" s="221"/>
      <c r="AA241" s="221"/>
      <c r="AB241" s="217"/>
    </row>
    <row r="242" spans="1:28" ht="15.75" customHeight="1">
      <c r="A242" s="220"/>
      <c r="B242" s="220"/>
      <c r="C242" s="159"/>
      <c r="D242" s="160"/>
      <c r="E242" s="161"/>
      <c r="F242" s="220"/>
      <c r="G242" s="220"/>
      <c r="H242" s="220"/>
      <c r="I242" s="220"/>
      <c r="J242" s="220"/>
      <c r="K242" s="220"/>
      <c r="L242" s="216"/>
      <c r="M242" s="217"/>
      <c r="N242" s="216"/>
      <c r="O242" s="221"/>
      <c r="P242" s="217"/>
      <c r="Q242" s="220"/>
      <c r="R242" s="220"/>
      <c r="S242" s="220"/>
      <c r="T242" s="220"/>
      <c r="U242" s="220"/>
      <c r="V242" s="220"/>
      <c r="W242" s="220"/>
      <c r="X242" s="220"/>
      <c r="Y242" s="216"/>
      <c r="Z242" s="221"/>
      <c r="AA242" s="221"/>
      <c r="AB242" s="217"/>
    </row>
    <row r="243" spans="1:28" ht="15.75" customHeight="1">
      <c r="A243" s="220"/>
      <c r="B243" s="220"/>
      <c r="C243" s="159"/>
      <c r="D243" s="160"/>
      <c r="E243" s="161"/>
      <c r="F243" s="220"/>
      <c r="G243" s="220"/>
      <c r="H243" s="220"/>
      <c r="I243" s="220"/>
      <c r="J243" s="220"/>
      <c r="K243" s="220"/>
      <c r="L243" s="216"/>
      <c r="M243" s="217"/>
      <c r="N243" s="216"/>
      <c r="O243" s="221"/>
      <c r="P243" s="217"/>
      <c r="Q243" s="220"/>
      <c r="R243" s="220"/>
      <c r="S243" s="220"/>
      <c r="T243" s="220"/>
      <c r="U243" s="220"/>
      <c r="V243" s="220"/>
      <c r="W243" s="220"/>
      <c r="X243" s="220"/>
      <c r="Y243" s="216"/>
      <c r="Z243" s="221"/>
      <c r="AA243" s="221"/>
      <c r="AB243" s="217"/>
    </row>
    <row r="244" spans="1:28" ht="15.75" customHeight="1">
      <c r="A244" s="220"/>
      <c r="B244" s="220"/>
      <c r="C244" s="159"/>
      <c r="D244" s="160"/>
      <c r="E244" s="161"/>
      <c r="F244" s="220"/>
      <c r="G244" s="220"/>
      <c r="H244" s="220"/>
      <c r="I244" s="220"/>
      <c r="J244" s="220"/>
      <c r="K244" s="220"/>
      <c r="L244" s="216"/>
      <c r="M244" s="217"/>
      <c r="N244" s="216"/>
      <c r="O244" s="221"/>
      <c r="P244" s="217"/>
      <c r="Q244" s="220"/>
      <c r="R244" s="220"/>
      <c r="S244" s="220"/>
      <c r="T244" s="220"/>
      <c r="U244" s="220"/>
      <c r="V244" s="220"/>
      <c r="W244" s="220"/>
      <c r="X244" s="220"/>
      <c r="Y244" s="216"/>
      <c r="Z244" s="221"/>
      <c r="AA244" s="221"/>
      <c r="AB244" s="217"/>
    </row>
    <row r="245" spans="1:28" ht="15.75" customHeight="1">
      <c r="A245" s="220"/>
      <c r="B245" s="220"/>
      <c r="C245" s="159"/>
      <c r="D245" s="160"/>
      <c r="E245" s="161"/>
      <c r="F245" s="220"/>
      <c r="G245" s="220"/>
      <c r="H245" s="220"/>
      <c r="I245" s="220"/>
      <c r="J245" s="220"/>
      <c r="K245" s="220"/>
      <c r="L245" s="216"/>
      <c r="M245" s="217"/>
      <c r="N245" s="216"/>
      <c r="O245" s="221"/>
      <c r="P245" s="217"/>
      <c r="Q245" s="220"/>
      <c r="R245" s="220"/>
      <c r="S245" s="220"/>
      <c r="T245" s="220"/>
      <c r="U245" s="220"/>
      <c r="V245" s="220"/>
      <c r="W245" s="220"/>
      <c r="X245" s="220"/>
      <c r="Y245" s="216"/>
      <c r="Z245" s="221"/>
      <c r="AA245" s="221"/>
      <c r="AB245" s="217"/>
    </row>
    <row r="246" spans="1:28" ht="15.75" customHeight="1">
      <c r="A246" s="220"/>
      <c r="B246" s="220"/>
      <c r="C246" s="159"/>
      <c r="D246" s="160"/>
      <c r="E246" s="161"/>
      <c r="F246" s="220"/>
      <c r="G246" s="220"/>
      <c r="H246" s="220"/>
      <c r="I246" s="220"/>
      <c r="J246" s="220"/>
      <c r="K246" s="220"/>
      <c r="L246" s="216"/>
      <c r="M246" s="217"/>
      <c r="N246" s="216"/>
      <c r="O246" s="221"/>
      <c r="P246" s="217"/>
      <c r="Q246" s="220"/>
      <c r="R246" s="220"/>
      <c r="S246" s="220"/>
      <c r="T246" s="220"/>
      <c r="U246" s="220"/>
      <c r="V246" s="220"/>
      <c r="W246" s="220"/>
      <c r="X246" s="220"/>
      <c r="Y246" s="216"/>
      <c r="Z246" s="221"/>
      <c r="AA246" s="221"/>
      <c r="AB246" s="217"/>
    </row>
    <row r="247" spans="1:28" ht="15.75" customHeight="1">
      <c r="A247" s="220"/>
      <c r="B247" s="220"/>
      <c r="C247" s="159"/>
      <c r="D247" s="160"/>
      <c r="E247" s="161"/>
      <c r="F247" s="220"/>
      <c r="G247" s="220"/>
      <c r="H247" s="220"/>
      <c r="I247" s="220"/>
      <c r="J247" s="220"/>
      <c r="K247" s="220"/>
      <c r="L247" s="216"/>
      <c r="M247" s="217"/>
      <c r="N247" s="216"/>
      <c r="O247" s="221"/>
      <c r="P247" s="217"/>
      <c r="Q247" s="220"/>
      <c r="R247" s="220"/>
      <c r="S247" s="220"/>
      <c r="T247" s="220"/>
      <c r="U247" s="220"/>
      <c r="V247" s="220"/>
      <c r="W247" s="220"/>
      <c r="X247" s="220"/>
      <c r="Y247" s="216"/>
      <c r="Z247" s="221"/>
      <c r="AA247" s="221"/>
      <c r="AB247" s="217"/>
    </row>
    <row r="248" spans="1:28" ht="15.75" customHeight="1">
      <c r="A248" s="220"/>
      <c r="B248" s="220"/>
      <c r="C248" s="159"/>
      <c r="D248" s="160"/>
      <c r="E248" s="161"/>
      <c r="F248" s="220"/>
      <c r="G248" s="220"/>
      <c r="H248" s="220"/>
      <c r="I248" s="220"/>
      <c r="J248" s="220"/>
      <c r="K248" s="220"/>
      <c r="L248" s="216"/>
      <c r="M248" s="217"/>
      <c r="N248" s="216"/>
      <c r="O248" s="221"/>
      <c r="P248" s="217"/>
      <c r="Q248" s="220"/>
      <c r="R248" s="220"/>
      <c r="S248" s="220"/>
      <c r="T248" s="220"/>
      <c r="U248" s="220"/>
      <c r="V248" s="220"/>
      <c r="W248" s="220"/>
      <c r="X248" s="220"/>
      <c r="Y248" s="216"/>
      <c r="Z248" s="221"/>
      <c r="AA248" s="221"/>
      <c r="AB248" s="217"/>
    </row>
    <row r="249" spans="1:28" ht="15.75" customHeight="1">
      <c r="A249" s="220"/>
      <c r="B249" s="220"/>
      <c r="C249" s="159"/>
      <c r="D249" s="160"/>
      <c r="E249" s="161"/>
      <c r="F249" s="220"/>
      <c r="G249" s="220"/>
      <c r="H249" s="220"/>
      <c r="I249" s="220"/>
      <c r="J249" s="220"/>
      <c r="K249" s="220"/>
      <c r="L249" s="216"/>
      <c r="M249" s="217"/>
      <c r="N249" s="216"/>
      <c r="O249" s="221"/>
      <c r="P249" s="217"/>
      <c r="Q249" s="220"/>
      <c r="R249" s="220"/>
      <c r="S249" s="220"/>
      <c r="T249" s="220"/>
      <c r="U249" s="220"/>
      <c r="V249" s="220"/>
      <c r="W249" s="220"/>
      <c r="X249" s="220"/>
      <c r="Y249" s="216"/>
      <c r="Z249" s="221"/>
      <c r="AA249" s="221"/>
      <c r="AB249" s="217"/>
    </row>
    <row r="250" spans="1:28" ht="15.75" customHeight="1">
      <c r="A250" s="220"/>
      <c r="B250" s="220"/>
      <c r="C250" s="159"/>
      <c r="D250" s="160"/>
      <c r="E250" s="161"/>
      <c r="F250" s="220"/>
      <c r="G250" s="220"/>
      <c r="H250" s="220"/>
      <c r="I250" s="220"/>
      <c r="J250" s="220"/>
      <c r="K250" s="220"/>
      <c r="L250" s="216"/>
      <c r="M250" s="217"/>
      <c r="N250" s="216"/>
      <c r="O250" s="221"/>
      <c r="P250" s="217"/>
      <c r="Q250" s="220"/>
      <c r="R250" s="220"/>
      <c r="S250" s="220"/>
      <c r="T250" s="220"/>
      <c r="U250" s="220"/>
      <c r="V250" s="220"/>
      <c r="W250" s="220"/>
      <c r="X250" s="220"/>
      <c r="Y250" s="216"/>
      <c r="Z250" s="221"/>
      <c r="AA250" s="221"/>
      <c r="AB250" s="217"/>
    </row>
    <row r="251" spans="1:28" ht="15.75" customHeight="1">
      <c r="A251" s="222" t="s">
        <v>165</v>
      </c>
      <c r="B251" s="223"/>
      <c r="C251" s="223"/>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row>
    <row r="252" spans="1:28" ht="187.5" customHeight="1" thickBot="1">
      <c r="A252" s="461"/>
      <c r="B252" s="150"/>
      <c r="C252" s="150"/>
      <c r="D252" s="150"/>
      <c r="E252" s="150"/>
      <c r="F252" s="150"/>
      <c r="G252" s="150"/>
      <c r="H252" s="150"/>
      <c r="I252" s="150"/>
      <c r="J252" s="150"/>
      <c r="K252" s="150"/>
      <c r="L252" s="150"/>
      <c r="M252" s="150"/>
      <c r="N252" s="150"/>
      <c r="O252" s="150"/>
      <c r="P252" s="150"/>
      <c r="Q252" s="150"/>
      <c r="R252" s="150"/>
      <c r="S252" s="150"/>
      <c r="T252" s="150"/>
      <c r="U252" s="150"/>
      <c r="V252" s="150"/>
      <c r="W252" s="150"/>
      <c r="X252" s="150"/>
      <c r="Y252" s="150"/>
      <c r="Z252" s="150"/>
      <c r="AA252" s="150"/>
      <c r="AB252" s="462"/>
    </row>
    <row r="253" spans="1:28" ht="15.75" customHeight="1" thickBot="1">
      <c r="A253" s="278" t="s">
        <v>114</v>
      </c>
      <c r="B253" s="279"/>
      <c r="C253" s="279"/>
      <c r="D253" s="279"/>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5"/>
    </row>
    <row r="254" spans="1:28" ht="15.75" customHeight="1">
      <c r="A254" s="7"/>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9"/>
    </row>
    <row r="255" spans="1:28" ht="15.75" customHeight="1">
      <c r="A255" s="7"/>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9"/>
    </row>
    <row r="256" spans="1:28" ht="15.75" customHeight="1">
      <c r="A256" s="7"/>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9"/>
    </row>
    <row r="257" spans="1:28" ht="15.75" customHeight="1">
      <c r="A257" s="7"/>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9"/>
    </row>
    <row r="258" spans="1:28" ht="15.75" customHeight="1">
      <c r="A258" s="7"/>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9"/>
    </row>
    <row r="259" spans="1:28" ht="15.75" customHeight="1">
      <c r="A259" s="7"/>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9"/>
    </row>
    <row r="260" spans="1:28" ht="15.75" customHeight="1">
      <c r="A260" s="7"/>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9"/>
    </row>
    <row r="261" spans="1:28" ht="15.75" customHeight="1">
      <c r="A261" s="7"/>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9"/>
    </row>
    <row r="262" spans="1:28" ht="15.75" customHeight="1">
      <c r="A262" s="7"/>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9"/>
    </row>
    <row r="263" spans="1:28" ht="15.75" customHeight="1">
      <c r="A263" s="7"/>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9"/>
    </row>
    <row r="264" spans="1:28" ht="15.75" customHeight="1">
      <c r="A264" s="7"/>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9"/>
    </row>
    <row r="265" spans="1:28" ht="15.75" customHeight="1">
      <c r="A265" s="7"/>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9"/>
    </row>
    <row r="266" spans="1:28" ht="15.75" customHeight="1">
      <c r="A266" s="7"/>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9"/>
    </row>
    <row r="267" spans="1:28" ht="15.75" customHeight="1">
      <c r="A267" s="7"/>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9"/>
    </row>
    <row r="268" spans="1:28" ht="15.75" customHeight="1">
      <c r="A268" s="7"/>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9"/>
    </row>
    <row r="269" spans="1:28" ht="15.75" customHeight="1">
      <c r="A269" s="7"/>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9"/>
    </row>
    <row r="270" spans="1:28" ht="15.75" customHeight="1">
      <c r="A270" s="7"/>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9"/>
    </row>
    <row r="271" spans="1:28" ht="15.75" customHeight="1">
      <c r="A271" s="7"/>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9"/>
    </row>
    <row r="272" spans="1:28" ht="15.75" customHeight="1">
      <c r="A272" s="7"/>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9"/>
    </row>
    <row r="273" spans="1:28" ht="15.75" customHeight="1">
      <c r="A273" s="7"/>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9"/>
    </row>
    <row r="274" spans="1:28" ht="15.75" customHeight="1">
      <c r="A274" s="7"/>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9"/>
    </row>
    <row r="275" spans="1:28" ht="15.75" customHeight="1">
      <c r="A275" s="7"/>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9"/>
    </row>
    <row r="276" spans="1:28" ht="15.75" customHeight="1">
      <c r="A276" s="7"/>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9"/>
    </row>
    <row r="277" spans="1:28" ht="15.75" customHeight="1">
      <c r="A277" s="7"/>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9"/>
    </row>
    <row r="278" spans="1:28" ht="15.75" customHeight="1">
      <c r="A278" s="7"/>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9"/>
    </row>
    <row r="279" spans="1:28" ht="15.75" customHeight="1">
      <c r="A279" s="7"/>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9"/>
    </row>
    <row r="280" spans="1:28" ht="15.75" customHeight="1">
      <c r="A280" s="7"/>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9"/>
    </row>
    <row r="281" spans="1:28" ht="15.75" customHeight="1">
      <c r="A281" s="7"/>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9"/>
    </row>
    <row r="282" spans="1:28" ht="15.75" customHeight="1">
      <c r="A282" s="7"/>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9"/>
    </row>
    <row r="283" spans="1:28" ht="15.75" customHeight="1">
      <c r="A283" s="7"/>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9"/>
    </row>
    <row r="284" spans="1:28" ht="15.75" customHeight="1">
      <c r="A284" s="7"/>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9"/>
    </row>
    <row r="285" spans="1:28" ht="15.75" customHeight="1">
      <c r="A285" s="7"/>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9"/>
    </row>
    <row r="286" spans="1:28" ht="15.75" customHeight="1">
      <c r="A286" s="7"/>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9"/>
    </row>
    <row r="287" spans="1:28" ht="15.75" customHeight="1">
      <c r="A287" s="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9"/>
    </row>
    <row r="288" spans="1:28" ht="15.75" customHeight="1">
      <c r="A288" s="7"/>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9"/>
    </row>
    <row r="289" spans="1:28" ht="15.75" customHeight="1">
      <c r="A289" s="7"/>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9"/>
    </row>
    <row r="290" spans="1:28" ht="15.75" customHeight="1">
      <c r="A290" s="7"/>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9"/>
    </row>
    <row r="291" spans="1:28" ht="15.75" customHeight="1">
      <c r="A291" s="7"/>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9"/>
    </row>
    <row r="292" spans="1:28" ht="15.75" customHeight="1">
      <c r="A292" s="7"/>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9"/>
    </row>
    <row r="293" spans="1:28" ht="15.75" customHeight="1">
      <c r="A293" s="7"/>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9"/>
    </row>
    <row r="294" spans="1:28" ht="15.7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9"/>
    </row>
    <row r="295" spans="1:28" ht="15.75" customHeight="1">
      <c r="A295" s="7"/>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9"/>
    </row>
    <row r="296" spans="1:28" ht="15.75" customHeight="1">
      <c r="A296" s="7"/>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9"/>
    </row>
    <row r="297" spans="1:28" ht="15.75" customHeight="1">
      <c r="A297" s="7"/>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9"/>
    </row>
    <row r="298" spans="1:28" ht="15.75" customHeight="1">
      <c r="A298" s="7"/>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9"/>
    </row>
    <row r="299" spans="1:28" ht="15.75" customHeight="1" thickBot="1">
      <c r="A299" s="7"/>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9"/>
    </row>
    <row r="300" spans="1:28" ht="15.75" customHeight="1" thickBot="1">
      <c r="A300" s="463" t="s">
        <v>228</v>
      </c>
      <c r="B300" s="464"/>
      <c r="C300" s="464"/>
      <c r="D300" s="464"/>
      <c r="E300" s="464"/>
      <c r="F300" s="464"/>
      <c r="G300" s="464"/>
      <c r="H300" s="151" t="s">
        <v>241</v>
      </c>
      <c r="I300" s="151"/>
      <c r="J300" s="151"/>
      <c r="K300" s="151"/>
      <c r="L300" s="151"/>
      <c r="M300" s="151"/>
      <c r="N300" s="151"/>
      <c r="O300" s="151"/>
      <c r="P300" s="102"/>
      <c r="Q300" s="102"/>
      <c r="R300" s="151" t="s">
        <v>229</v>
      </c>
      <c r="S300" s="151"/>
      <c r="T300" s="151"/>
      <c r="U300" s="151"/>
      <c r="V300" s="151"/>
      <c r="W300" s="151"/>
      <c r="X300" s="102"/>
      <c r="Y300" s="102"/>
      <c r="Z300" s="102"/>
      <c r="AA300" s="102"/>
      <c r="AB300" s="103"/>
    </row>
    <row r="301" spans="1:28" ht="15.75" customHeight="1">
      <c r="A301" s="7"/>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ht="15.75" customHeight="1">
      <c r="A302" s="7"/>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ht="15.75" customHeight="1">
      <c r="A303" s="7"/>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ht="15.75" customHeight="1">
      <c r="A304" s="7"/>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ht="15.75" customHeight="1">
      <c r="A305" s="7"/>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ht="15.75" customHeight="1">
      <c r="A306" s="7"/>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ht="15.75" customHeight="1">
      <c r="A307" s="7"/>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ht="15.75" customHeight="1">
      <c r="A308" s="7"/>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ht="15.75" customHeight="1">
      <c r="A309" s="7"/>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ht="15.75" customHeight="1">
      <c r="A310" s="7"/>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ht="15.75" customHeight="1">
      <c r="A311" s="7"/>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ht="15.75" customHeight="1">
      <c r="A312" s="7"/>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ht="15.75" customHeight="1">
      <c r="A313" s="7"/>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ht="15.75" customHeight="1">
      <c r="A314" s="7"/>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ht="15.75" customHeight="1">
      <c r="A315" s="7"/>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ht="15.75" customHeight="1">
      <c r="A316" s="7"/>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ht="15.75" customHeight="1">
      <c r="A317" s="7"/>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ht="15.75" customHeight="1">
      <c r="A318" s="7"/>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ht="15.75" customHeight="1">
      <c r="A319" s="7"/>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ht="15.75" customHeight="1">
      <c r="A320" s="7"/>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ht="15.75" customHeight="1">
      <c r="A321" s="7"/>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ht="15.75" customHeight="1">
      <c r="A322" s="7"/>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ht="15.75" customHeight="1">
      <c r="A323" s="7"/>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ht="15.75" customHeight="1">
      <c r="A324" s="7"/>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ht="15.75" customHeight="1">
      <c r="A325" s="7"/>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ht="15.75" customHeight="1">
      <c r="A326" s="7"/>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ht="15.75" customHeight="1">
      <c r="A327" s="7"/>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ht="15.75" customHeight="1">
      <c r="A328" s="7"/>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ht="15.75" customHeight="1">
      <c r="A329" s="7"/>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ht="15.75" customHeight="1">
      <c r="A330" s="7"/>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ht="15.75" customHeight="1">
      <c r="A331" s="7"/>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ht="15.75" customHeight="1">
      <c r="A332" s="7"/>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ht="15.75" customHeight="1">
      <c r="A333" s="7"/>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ht="15.75" customHeight="1">
      <c r="A334" s="7"/>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ht="15.75" customHeight="1">
      <c r="A335" s="7"/>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ht="15.75" customHeight="1">
      <c r="A336" s="7"/>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ht="15.75" customHeight="1">
      <c r="A337" s="7"/>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ht="15.75" customHeight="1">
      <c r="A338" s="7"/>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ht="15.75" customHeight="1">
      <c r="A339" s="7"/>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ht="15.75" customHeight="1">
      <c r="A340" s="7"/>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ht="15.75" customHeight="1">
      <c r="A341" s="7"/>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ht="15.75" customHeight="1">
      <c r="A342" s="7"/>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ht="15.75" customHeight="1">
      <c r="A343" s="7"/>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ht="15.75" customHeight="1">
      <c r="A344" s="7"/>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ht="15.75" customHeight="1">
      <c r="A345" s="7"/>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ht="15.75" customHeight="1" thickBot="1">
      <c r="A346" s="7"/>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ht="15.75" customHeight="1" thickBot="1">
      <c r="A347" s="191" t="s">
        <v>227</v>
      </c>
      <c r="B347" s="192"/>
      <c r="C347" s="192"/>
      <c r="D347" s="192"/>
      <c r="E347" s="192"/>
      <c r="F347" s="102"/>
      <c r="G347" s="102"/>
      <c r="H347" s="102"/>
      <c r="I347" s="102"/>
      <c r="J347" s="102"/>
      <c r="K347" s="102"/>
      <c r="L347" s="102"/>
      <c r="M347" s="102"/>
      <c r="N347" s="102"/>
      <c r="O347" s="102"/>
      <c r="P347" s="102"/>
      <c r="Q347" s="102"/>
      <c r="R347" s="102"/>
      <c r="S347" s="102"/>
      <c r="T347" s="102"/>
      <c r="U347" s="102"/>
      <c r="V347" s="102"/>
      <c r="W347" s="102"/>
      <c r="X347" s="102"/>
      <c r="Y347" s="102"/>
      <c r="Z347" s="102"/>
      <c r="AA347" s="102"/>
      <c r="AB347" s="103"/>
    </row>
    <row r="348" spans="1:28" ht="15.75" customHeight="1">
      <c r="A348" s="7"/>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ht="15.75" customHeight="1">
      <c r="A349" s="7"/>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ht="15.75" customHeight="1">
      <c r="A350" s="7"/>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ht="15.75" customHeight="1">
      <c r="A351" s="7"/>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ht="15.75" customHeight="1">
      <c r="A352" s="7"/>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ht="15.75" customHeight="1">
      <c r="A353" s="7"/>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ht="15.75" customHeight="1">
      <c r="A354" s="7"/>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ht="15.75" customHeight="1">
      <c r="A355" s="7"/>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ht="15.75" customHeight="1">
      <c r="A356" s="7"/>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ht="15.75" customHeight="1">
      <c r="A357" s="7"/>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ht="15.75" customHeight="1">
      <c r="A358" s="7"/>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ht="15.75" customHeight="1">
      <c r="A359" s="7"/>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ht="15.75" customHeight="1">
      <c r="A360" s="7"/>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ht="15.75" customHeight="1">
      <c r="A361" s="7"/>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ht="15.75" customHeight="1">
      <c r="A362" s="7"/>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ht="15.75" customHeight="1">
      <c r="A363" s="7"/>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ht="15.75" customHeight="1">
      <c r="A364" s="7"/>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ht="15.75" customHeight="1">
      <c r="A365" s="7"/>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ht="15.75" customHeight="1">
      <c r="A366" s="7"/>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ht="15.75" customHeight="1">
      <c r="A367" s="7"/>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ht="15.75" customHeight="1">
      <c r="A368" s="7"/>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ht="15.75" customHeight="1">
      <c r="A369" s="7"/>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ht="15.75" customHeight="1">
      <c r="A370" s="7"/>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ht="15.75" customHeight="1">
      <c r="A371" s="7"/>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ht="15.75" customHeight="1">
      <c r="A372" s="7"/>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ht="15.75" customHeight="1">
      <c r="A373" s="7"/>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ht="15.75" customHeight="1">
      <c r="A374" s="7"/>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ht="15.75" customHeight="1">
      <c r="A375" s="7"/>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ht="15.75" customHeight="1">
      <c r="A376" s="7"/>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ht="15.75" customHeight="1">
      <c r="A377" s="7"/>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ht="15.75" customHeight="1">
      <c r="A378" s="7"/>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ht="15.75" customHeight="1">
      <c r="A379" s="7"/>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ht="15.75" customHeight="1">
      <c r="A380" s="7"/>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ht="15.75" customHeight="1">
      <c r="A381" s="7"/>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ht="15.75" customHeight="1">
      <c r="A382" s="7"/>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ht="15.75" customHeight="1">
      <c r="A383" s="7"/>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ht="15.75" customHeight="1">
      <c r="A384" s="7"/>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ht="15.75" customHeight="1" thickBot="1">
      <c r="A385" s="7"/>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ht="15.75" customHeight="1" thickBot="1">
      <c r="A386" s="278" t="s">
        <v>115</v>
      </c>
      <c r="B386" s="279"/>
      <c r="C386" s="279"/>
      <c r="D386" s="279"/>
      <c r="E386" s="279"/>
      <c r="F386" s="279"/>
      <c r="G386" s="279"/>
      <c r="H386" s="279"/>
      <c r="I386" s="279"/>
      <c r="J386" s="279"/>
      <c r="K386" s="437"/>
      <c r="L386" s="437"/>
      <c r="M386" s="437"/>
      <c r="N386" s="437"/>
      <c r="O386" s="437"/>
      <c r="P386" s="437"/>
      <c r="Q386" s="437"/>
      <c r="R386" s="437"/>
      <c r="S386" s="437"/>
      <c r="T386" s="437"/>
      <c r="U386" s="437"/>
      <c r="V386" s="437"/>
      <c r="W386" s="437"/>
      <c r="X386" s="437"/>
      <c r="Y386" s="437"/>
      <c r="Z386" s="437"/>
      <c r="AA386" s="437"/>
      <c r="AB386" s="438"/>
    </row>
    <row r="387" spans="1:28" ht="23.25" customHeight="1">
      <c r="A387" s="185" t="s">
        <v>171</v>
      </c>
      <c r="B387" s="186"/>
      <c r="C387" s="186"/>
      <c r="D387" s="186"/>
      <c r="E387" s="186"/>
      <c r="F387" s="186"/>
      <c r="G387" s="460" t="s">
        <v>1</v>
      </c>
      <c r="H387" s="436"/>
      <c r="I387" s="436"/>
      <c r="J387" s="436"/>
      <c r="K387" s="436"/>
      <c r="L387" s="445" t="s">
        <v>116</v>
      </c>
      <c r="M387" s="445"/>
      <c r="N387" s="445"/>
      <c r="O387" s="445"/>
      <c r="P387" s="445"/>
      <c r="Q387" s="445"/>
      <c r="R387" s="445"/>
      <c r="S387" s="445"/>
      <c r="T387" s="445"/>
      <c r="U387" s="446"/>
      <c r="V387" s="435" t="s">
        <v>117</v>
      </c>
      <c r="W387" s="436"/>
      <c r="X387" s="436"/>
      <c r="Y387" s="436"/>
      <c r="Z387" s="436"/>
      <c r="AA387" s="436"/>
      <c r="AB387" s="436"/>
    </row>
    <row r="388" spans="1:28" ht="15.75" customHeight="1">
      <c r="A388" s="156"/>
      <c r="B388" s="156"/>
      <c r="C388" s="156"/>
      <c r="D388" s="156"/>
      <c r="E388" s="156"/>
      <c r="F388" s="156"/>
      <c r="G388" s="157"/>
      <c r="H388" s="157"/>
      <c r="I388" s="157"/>
      <c r="J388" s="157"/>
      <c r="K388" s="158"/>
      <c r="L388" s="139"/>
      <c r="M388" s="140"/>
      <c r="N388" s="140"/>
      <c r="O388" s="140"/>
      <c r="P388" s="140"/>
      <c r="Q388" s="140"/>
      <c r="R388" s="140"/>
      <c r="S388" s="140"/>
      <c r="T388" s="140"/>
      <c r="U388" s="141"/>
      <c r="V388" s="155"/>
      <c r="W388" s="155"/>
      <c r="X388" s="155"/>
      <c r="Y388" s="155"/>
      <c r="Z388" s="155"/>
      <c r="AA388" s="155"/>
      <c r="AB388" s="155"/>
    </row>
    <row r="389" spans="1:28" ht="15.75" customHeight="1">
      <c r="A389" s="156"/>
      <c r="B389" s="156"/>
      <c r="C389" s="156"/>
      <c r="D389" s="156"/>
      <c r="E389" s="156"/>
      <c r="F389" s="156"/>
      <c r="G389" s="157"/>
      <c r="H389" s="157"/>
      <c r="I389" s="157"/>
      <c r="J389" s="157"/>
      <c r="K389" s="158"/>
      <c r="L389" s="139"/>
      <c r="M389" s="140"/>
      <c r="N389" s="140"/>
      <c r="O389" s="140"/>
      <c r="P389" s="140"/>
      <c r="Q389" s="140"/>
      <c r="R389" s="140"/>
      <c r="S389" s="140"/>
      <c r="T389" s="140"/>
      <c r="U389" s="141"/>
      <c r="V389" s="155"/>
      <c r="W389" s="155"/>
      <c r="X389" s="155"/>
      <c r="Y389" s="155"/>
      <c r="Z389" s="155"/>
      <c r="AA389" s="155"/>
      <c r="AB389" s="155"/>
    </row>
    <row r="390" spans="1:28" ht="15.75" customHeight="1">
      <c r="A390" s="156"/>
      <c r="B390" s="156"/>
      <c r="C390" s="156"/>
      <c r="D390" s="156"/>
      <c r="E390" s="156"/>
      <c r="F390" s="156"/>
      <c r="G390" s="157"/>
      <c r="H390" s="157"/>
      <c r="I390" s="157"/>
      <c r="J390" s="157"/>
      <c r="K390" s="158"/>
      <c r="L390" s="139"/>
      <c r="M390" s="140"/>
      <c r="N390" s="140"/>
      <c r="O390" s="140"/>
      <c r="P390" s="140"/>
      <c r="Q390" s="140"/>
      <c r="R390" s="140"/>
      <c r="S390" s="140"/>
      <c r="T390" s="140"/>
      <c r="U390" s="141"/>
      <c r="V390" s="155"/>
      <c r="W390" s="155"/>
      <c r="X390" s="155"/>
      <c r="Y390" s="155"/>
      <c r="Z390" s="155"/>
      <c r="AA390" s="155"/>
      <c r="AB390" s="155"/>
    </row>
    <row r="391" spans="1:28" ht="15.75" customHeight="1">
      <c r="A391" s="156"/>
      <c r="B391" s="156"/>
      <c r="C391" s="156"/>
      <c r="D391" s="156"/>
      <c r="E391" s="156"/>
      <c r="F391" s="156"/>
      <c r="G391" s="157"/>
      <c r="H391" s="157"/>
      <c r="I391" s="157"/>
      <c r="J391" s="157"/>
      <c r="K391" s="158"/>
      <c r="L391" s="139"/>
      <c r="M391" s="140"/>
      <c r="N391" s="140"/>
      <c r="O391" s="140"/>
      <c r="P391" s="140"/>
      <c r="Q391" s="140"/>
      <c r="R391" s="140"/>
      <c r="S391" s="140"/>
      <c r="T391" s="140"/>
      <c r="U391" s="141"/>
      <c r="V391" s="155"/>
      <c r="W391" s="155"/>
      <c r="X391" s="155"/>
      <c r="Y391" s="155"/>
      <c r="Z391" s="155"/>
      <c r="AA391" s="155"/>
      <c r="AB391" s="155"/>
    </row>
    <row r="392" spans="1:28" ht="15.75" customHeight="1">
      <c r="A392" s="156"/>
      <c r="B392" s="156"/>
      <c r="C392" s="156"/>
      <c r="D392" s="156"/>
      <c r="E392" s="156"/>
      <c r="F392" s="156"/>
      <c r="G392" s="157"/>
      <c r="H392" s="157"/>
      <c r="I392" s="157"/>
      <c r="J392" s="157"/>
      <c r="K392" s="158"/>
      <c r="L392" s="139"/>
      <c r="M392" s="140"/>
      <c r="N392" s="140"/>
      <c r="O392" s="140"/>
      <c r="P392" s="140"/>
      <c r="Q392" s="140"/>
      <c r="R392" s="140"/>
      <c r="S392" s="140"/>
      <c r="T392" s="140"/>
      <c r="U392" s="141"/>
      <c r="V392" s="155"/>
      <c r="W392" s="155"/>
      <c r="X392" s="155"/>
      <c r="Y392" s="155"/>
      <c r="Z392" s="155"/>
      <c r="AA392" s="155"/>
      <c r="AB392" s="155"/>
    </row>
    <row r="393" spans="1:28" ht="15.75" customHeight="1">
      <c r="A393" s="156"/>
      <c r="B393" s="156"/>
      <c r="C393" s="156"/>
      <c r="D393" s="156"/>
      <c r="E393" s="156"/>
      <c r="F393" s="156"/>
      <c r="G393" s="157"/>
      <c r="H393" s="157"/>
      <c r="I393" s="157"/>
      <c r="J393" s="157"/>
      <c r="K393" s="158"/>
      <c r="L393" s="139"/>
      <c r="M393" s="140"/>
      <c r="N393" s="140"/>
      <c r="O393" s="140"/>
      <c r="P393" s="140"/>
      <c r="Q393" s="140"/>
      <c r="R393" s="140"/>
      <c r="S393" s="140"/>
      <c r="T393" s="140"/>
      <c r="U393" s="141"/>
      <c r="V393" s="155"/>
      <c r="W393" s="155"/>
      <c r="X393" s="155"/>
      <c r="Y393" s="155"/>
      <c r="Z393" s="155"/>
      <c r="AA393" s="155"/>
      <c r="AB393" s="155"/>
    </row>
    <row r="394" spans="1:28" ht="15.75" customHeight="1">
      <c r="A394" s="156"/>
      <c r="B394" s="156"/>
      <c r="C394" s="156"/>
      <c r="D394" s="156"/>
      <c r="E394" s="156"/>
      <c r="F394" s="156"/>
      <c r="G394" s="157"/>
      <c r="H394" s="157"/>
      <c r="I394" s="157"/>
      <c r="J394" s="157"/>
      <c r="K394" s="158"/>
      <c r="L394" s="139"/>
      <c r="M394" s="140"/>
      <c r="N394" s="140"/>
      <c r="O394" s="140"/>
      <c r="P394" s="140"/>
      <c r="Q394" s="140"/>
      <c r="R394" s="140"/>
      <c r="S394" s="140"/>
      <c r="T394" s="140"/>
      <c r="U394" s="141"/>
      <c r="V394" s="155"/>
      <c r="W394" s="155"/>
      <c r="X394" s="155"/>
      <c r="Y394" s="155"/>
      <c r="Z394" s="155"/>
      <c r="AA394" s="155"/>
      <c r="AB394" s="155"/>
    </row>
    <row r="395" spans="1:28" ht="15.75" customHeight="1">
      <c r="A395" s="156"/>
      <c r="B395" s="156"/>
      <c r="C395" s="156"/>
      <c r="D395" s="156"/>
      <c r="E395" s="156"/>
      <c r="F395" s="156"/>
      <c r="G395" s="157"/>
      <c r="H395" s="157"/>
      <c r="I395" s="157"/>
      <c r="J395" s="157"/>
      <c r="K395" s="158"/>
      <c r="L395" s="139"/>
      <c r="M395" s="140"/>
      <c r="N395" s="140"/>
      <c r="O395" s="140"/>
      <c r="P395" s="140"/>
      <c r="Q395" s="140"/>
      <c r="R395" s="140"/>
      <c r="S395" s="140"/>
      <c r="T395" s="140"/>
      <c r="U395" s="141"/>
      <c r="V395" s="155"/>
      <c r="W395" s="155"/>
      <c r="X395" s="155"/>
      <c r="Y395" s="155"/>
      <c r="Z395" s="155"/>
      <c r="AA395" s="155"/>
      <c r="AB395" s="155"/>
    </row>
    <row r="396" spans="1:28" ht="15.75" customHeight="1">
      <c r="A396" s="156"/>
      <c r="B396" s="156"/>
      <c r="C396" s="156"/>
      <c r="D396" s="156"/>
      <c r="E396" s="156"/>
      <c r="F396" s="156"/>
      <c r="G396" s="157"/>
      <c r="H396" s="157"/>
      <c r="I396" s="157"/>
      <c r="J396" s="157"/>
      <c r="K396" s="158"/>
      <c r="L396" s="139"/>
      <c r="M396" s="140"/>
      <c r="N396" s="140"/>
      <c r="O396" s="140"/>
      <c r="P396" s="140"/>
      <c r="Q396" s="140"/>
      <c r="R396" s="140"/>
      <c r="S396" s="140"/>
      <c r="T396" s="140"/>
      <c r="U396" s="141"/>
      <c r="V396" s="155"/>
      <c r="W396" s="155"/>
      <c r="X396" s="155"/>
      <c r="Y396" s="155"/>
      <c r="Z396" s="155"/>
      <c r="AA396" s="155"/>
      <c r="AB396" s="155"/>
    </row>
    <row r="397" spans="1:28" ht="15.75" customHeight="1">
      <c r="A397" s="156"/>
      <c r="B397" s="156"/>
      <c r="C397" s="156"/>
      <c r="D397" s="156"/>
      <c r="E397" s="156"/>
      <c r="F397" s="156"/>
      <c r="G397" s="157"/>
      <c r="H397" s="157"/>
      <c r="I397" s="157"/>
      <c r="J397" s="157"/>
      <c r="K397" s="158"/>
      <c r="L397" s="139"/>
      <c r="M397" s="140"/>
      <c r="N397" s="140"/>
      <c r="O397" s="140"/>
      <c r="P397" s="140"/>
      <c r="Q397" s="140"/>
      <c r="R397" s="140"/>
      <c r="S397" s="140"/>
      <c r="T397" s="140"/>
      <c r="U397" s="141"/>
      <c r="V397" s="155"/>
      <c r="W397" s="155"/>
      <c r="X397" s="155"/>
      <c r="Y397" s="155"/>
      <c r="Z397" s="155"/>
      <c r="AA397" s="155"/>
      <c r="AB397" s="155"/>
    </row>
    <row r="398" spans="1:28" ht="15.75" customHeight="1">
      <c r="A398" s="156"/>
      <c r="B398" s="156"/>
      <c r="C398" s="156"/>
      <c r="D398" s="156"/>
      <c r="E398" s="156"/>
      <c r="F398" s="156"/>
      <c r="G398" s="157"/>
      <c r="H398" s="157"/>
      <c r="I398" s="157"/>
      <c r="J398" s="157"/>
      <c r="K398" s="158"/>
      <c r="L398" s="139"/>
      <c r="M398" s="140"/>
      <c r="N398" s="140"/>
      <c r="O398" s="140"/>
      <c r="P398" s="140"/>
      <c r="Q398" s="140"/>
      <c r="R398" s="140"/>
      <c r="S398" s="140"/>
      <c r="T398" s="140"/>
      <c r="U398" s="141"/>
      <c r="V398" s="155"/>
      <c r="W398" s="155"/>
      <c r="X398" s="155"/>
      <c r="Y398" s="155"/>
      <c r="Z398" s="155"/>
      <c r="AA398" s="155"/>
      <c r="AB398" s="155"/>
    </row>
    <row r="399" spans="1:28" ht="15.75" customHeight="1">
      <c r="A399" s="156"/>
      <c r="B399" s="156"/>
      <c r="C399" s="156"/>
      <c r="D399" s="156"/>
      <c r="E399" s="156"/>
      <c r="F399" s="156"/>
      <c r="G399" s="157"/>
      <c r="H399" s="157"/>
      <c r="I399" s="157"/>
      <c r="J399" s="157"/>
      <c r="K399" s="158"/>
      <c r="L399" s="139"/>
      <c r="M399" s="140"/>
      <c r="N399" s="140"/>
      <c r="O399" s="140"/>
      <c r="P399" s="140"/>
      <c r="Q399" s="140"/>
      <c r="R399" s="140"/>
      <c r="S399" s="140"/>
      <c r="T399" s="140"/>
      <c r="U399" s="141"/>
      <c r="V399" s="155"/>
      <c r="W399" s="155"/>
      <c r="X399" s="155"/>
      <c r="Y399" s="155"/>
      <c r="Z399" s="155"/>
      <c r="AA399" s="155"/>
      <c r="AB399" s="155"/>
    </row>
    <row r="400" spans="1:28" ht="15.75" customHeight="1">
      <c r="A400" s="156"/>
      <c r="B400" s="156"/>
      <c r="C400" s="156"/>
      <c r="D400" s="156"/>
      <c r="E400" s="156"/>
      <c r="F400" s="156"/>
      <c r="G400" s="157"/>
      <c r="H400" s="157"/>
      <c r="I400" s="157"/>
      <c r="J400" s="157"/>
      <c r="K400" s="158"/>
      <c r="L400" s="139"/>
      <c r="M400" s="140"/>
      <c r="N400" s="140"/>
      <c r="O400" s="140"/>
      <c r="P400" s="140"/>
      <c r="Q400" s="140"/>
      <c r="R400" s="140"/>
      <c r="S400" s="140"/>
      <c r="T400" s="140"/>
      <c r="U400" s="141"/>
      <c r="V400" s="155"/>
      <c r="W400" s="155"/>
      <c r="X400" s="155"/>
      <c r="Y400" s="155"/>
      <c r="Z400" s="155"/>
      <c r="AA400" s="155"/>
      <c r="AB400" s="155"/>
    </row>
    <row r="401" spans="1:28" ht="15.75" customHeight="1">
      <c r="A401" s="156"/>
      <c r="B401" s="156"/>
      <c r="C401" s="156"/>
      <c r="D401" s="156"/>
      <c r="E401" s="156"/>
      <c r="F401" s="156"/>
      <c r="G401" s="157"/>
      <c r="H401" s="157"/>
      <c r="I401" s="157"/>
      <c r="J401" s="157"/>
      <c r="K401" s="158"/>
      <c r="L401" s="139"/>
      <c r="M401" s="140"/>
      <c r="N401" s="140"/>
      <c r="O401" s="140"/>
      <c r="P401" s="140"/>
      <c r="Q401" s="140"/>
      <c r="R401" s="140"/>
      <c r="S401" s="140"/>
      <c r="T401" s="140"/>
      <c r="U401" s="141"/>
      <c r="V401" s="155"/>
      <c r="W401" s="155"/>
      <c r="X401" s="155"/>
      <c r="Y401" s="155"/>
      <c r="Z401" s="155"/>
      <c r="AA401" s="155"/>
      <c r="AB401" s="155"/>
    </row>
    <row r="402" spans="1:28" ht="15.75" customHeight="1">
      <c r="A402" s="156"/>
      <c r="B402" s="156"/>
      <c r="C402" s="156"/>
      <c r="D402" s="156"/>
      <c r="E402" s="156"/>
      <c r="F402" s="156"/>
      <c r="G402" s="157"/>
      <c r="H402" s="157"/>
      <c r="I402" s="157"/>
      <c r="J402" s="157"/>
      <c r="K402" s="158"/>
      <c r="L402" s="139"/>
      <c r="M402" s="140"/>
      <c r="N402" s="140"/>
      <c r="O402" s="140"/>
      <c r="P402" s="140"/>
      <c r="Q402" s="140"/>
      <c r="R402" s="140"/>
      <c r="S402" s="140"/>
      <c r="T402" s="140"/>
      <c r="U402" s="141"/>
      <c r="V402" s="155"/>
      <c r="W402" s="155"/>
      <c r="X402" s="155"/>
      <c r="Y402" s="155"/>
      <c r="Z402" s="155"/>
      <c r="AA402" s="155"/>
      <c r="AB402" s="155"/>
    </row>
    <row r="403" spans="1:28" ht="15.75" customHeight="1">
      <c r="A403" s="156"/>
      <c r="B403" s="156"/>
      <c r="C403" s="156"/>
      <c r="D403" s="156"/>
      <c r="E403" s="156"/>
      <c r="F403" s="156"/>
      <c r="G403" s="157"/>
      <c r="H403" s="157"/>
      <c r="I403" s="157"/>
      <c r="J403" s="157"/>
      <c r="K403" s="158"/>
      <c r="L403" s="139"/>
      <c r="M403" s="140"/>
      <c r="N403" s="140"/>
      <c r="O403" s="140"/>
      <c r="P403" s="140"/>
      <c r="Q403" s="140"/>
      <c r="R403" s="140"/>
      <c r="S403" s="140"/>
      <c r="T403" s="140"/>
      <c r="U403" s="141"/>
      <c r="V403" s="155"/>
      <c r="W403" s="155"/>
      <c r="X403" s="155"/>
      <c r="Y403" s="155"/>
      <c r="Z403" s="155"/>
      <c r="AA403" s="155"/>
      <c r="AB403" s="155"/>
    </row>
    <row r="404" spans="1:28" ht="15.75" customHeight="1">
      <c r="A404" s="156"/>
      <c r="B404" s="156"/>
      <c r="C404" s="156"/>
      <c r="D404" s="156"/>
      <c r="E404" s="156"/>
      <c r="F404" s="156"/>
      <c r="G404" s="157"/>
      <c r="H404" s="157"/>
      <c r="I404" s="157"/>
      <c r="J404" s="157"/>
      <c r="K404" s="158"/>
      <c r="L404" s="139"/>
      <c r="M404" s="140"/>
      <c r="N404" s="140"/>
      <c r="O404" s="140"/>
      <c r="P404" s="140"/>
      <c r="Q404" s="140"/>
      <c r="R404" s="140"/>
      <c r="S404" s="140"/>
      <c r="T404" s="140"/>
      <c r="U404" s="141"/>
      <c r="V404" s="155"/>
      <c r="W404" s="155"/>
      <c r="X404" s="155"/>
      <c r="Y404" s="155"/>
      <c r="Z404" s="155"/>
      <c r="AA404" s="155"/>
      <c r="AB404" s="155"/>
    </row>
    <row r="405" spans="1:29" ht="15.75" customHeight="1">
      <c r="A405" s="156"/>
      <c r="B405" s="156"/>
      <c r="C405" s="156"/>
      <c r="D405" s="156"/>
      <c r="E405" s="156"/>
      <c r="F405" s="156"/>
      <c r="G405" s="157"/>
      <c r="H405" s="157"/>
      <c r="I405" s="157"/>
      <c r="J405" s="157"/>
      <c r="K405" s="158"/>
      <c r="L405" s="139"/>
      <c r="M405" s="140"/>
      <c r="N405" s="140"/>
      <c r="O405" s="140"/>
      <c r="P405" s="140"/>
      <c r="Q405" s="140"/>
      <c r="R405" s="140"/>
      <c r="S405" s="140"/>
      <c r="T405" s="140"/>
      <c r="U405" s="141"/>
      <c r="V405" s="155"/>
      <c r="W405" s="155"/>
      <c r="X405" s="155"/>
      <c r="Y405" s="155"/>
      <c r="Z405" s="155"/>
      <c r="AA405" s="155"/>
      <c r="AB405" s="155"/>
      <c r="AC405" s="45"/>
    </row>
    <row r="406" spans="1:28" ht="15.75" customHeight="1">
      <c r="A406" s="156"/>
      <c r="B406" s="156"/>
      <c r="C406" s="156"/>
      <c r="D406" s="156"/>
      <c r="E406" s="156"/>
      <c r="F406" s="156"/>
      <c r="G406" s="157"/>
      <c r="H406" s="157"/>
      <c r="I406" s="157"/>
      <c r="J406" s="157"/>
      <c r="K406" s="158"/>
      <c r="L406" s="139"/>
      <c r="M406" s="140"/>
      <c r="N406" s="140"/>
      <c r="O406" s="140"/>
      <c r="P406" s="140"/>
      <c r="Q406" s="140"/>
      <c r="R406" s="140"/>
      <c r="S406" s="140"/>
      <c r="T406" s="140"/>
      <c r="U406" s="141"/>
      <c r="V406" s="155"/>
      <c r="W406" s="155"/>
      <c r="X406" s="155"/>
      <c r="Y406" s="155"/>
      <c r="Z406" s="155"/>
      <c r="AA406" s="155"/>
      <c r="AB406" s="155"/>
    </row>
    <row r="407" spans="1:28" ht="15.75" customHeight="1">
      <c r="A407" s="156"/>
      <c r="B407" s="156"/>
      <c r="C407" s="156"/>
      <c r="D407" s="156"/>
      <c r="E407" s="156"/>
      <c r="F407" s="156"/>
      <c r="G407" s="157"/>
      <c r="H407" s="157"/>
      <c r="I407" s="157"/>
      <c r="J407" s="157"/>
      <c r="K407" s="158"/>
      <c r="L407" s="139"/>
      <c r="M407" s="140"/>
      <c r="N407" s="140"/>
      <c r="O407" s="140"/>
      <c r="P407" s="140"/>
      <c r="Q407" s="140"/>
      <c r="R407" s="140"/>
      <c r="S407" s="140"/>
      <c r="T407" s="140"/>
      <c r="U407" s="141"/>
      <c r="V407" s="155"/>
      <c r="W407" s="155"/>
      <c r="X407" s="155"/>
      <c r="Y407" s="155"/>
      <c r="Z407" s="155"/>
      <c r="AA407" s="155"/>
      <c r="AB407" s="155"/>
    </row>
    <row r="408" spans="1:28" ht="15.75" customHeight="1">
      <c r="A408" s="441"/>
      <c r="B408" s="314"/>
      <c r="C408" s="314"/>
      <c r="D408" s="314"/>
      <c r="E408" s="314"/>
      <c r="F408" s="314"/>
      <c r="G408" s="314"/>
      <c r="H408" s="314"/>
      <c r="I408" s="314"/>
      <c r="J408" s="314"/>
      <c r="K408" s="314"/>
      <c r="L408" s="314"/>
      <c r="M408" s="314"/>
      <c r="N408" s="314"/>
      <c r="O408" s="314"/>
      <c r="P408" s="314"/>
      <c r="Q408" s="314"/>
      <c r="R408" s="314"/>
      <c r="S408" s="314"/>
      <c r="T408" s="314"/>
      <c r="U408" s="314"/>
      <c r="V408" s="314"/>
      <c r="W408" s="314"/>
      <c r="X408" s="314"/>
      <c r="Y408" s="314"/>
      <c r="Z408" s="314"/>
      <c r="AA408" s="314"/>
      <c r="AB408" s="419"/>
    </row>
    <row r="409" spans="1:28" ht="15.75" customHeight="1">
      <c r="A409" s="258" t="s">
        <v>118</v>
      </c>
      <c r="B409" s="259"/>
      <c r="C409" s="259"/>
      <c r="D409" s="259"/>
      <c r="E409" s="259"/>
      <c r="F409" s="259"/>
      <c r="G409" s="259"/>
      <c r="H409" s="242"/>
      <c r="I409" s="242"/>
      <c r="J409" s="242"/>
      <c r="K409" s="242"/>
      <c r="L409" s="242"/>
      <c r="M409" s="242"/>
      <c r="N409" s="242"/>
      <c r="O409" s="242"/>
      <c r="P409" s="242"/>
      <c r="Q409" s="242"/>
      <c r="R409" s="242"/>
      <c r="S409" s="242"/>
      <c r="T409" s="242"/>
      <c r="U409" s="242"/>
      <c r="V409" s="242"/>
      <c r="W409" s="242"/>
      <c r="X409" s="242"/>
      <c r="Y409" s="242"/>
      <c r="Z409" s="242"/>
      <c r="AA409" s="242"/>
      <c r="AB409" s="243"/>
    </row>
    <row r="410" spans="1:28" ht="28.5" customHeight="1">
      <c r="A410" s="171"/>
      <c r="B410" s="99" t="s">
        <v>119</v>
      </c>
      <c r="C410" s="429" t="s">
        <v>176</v>
      </c>
      <c r="D410" s="429"/>
      <c r="E410" s="429"/>
      <c r="F410" s="429"/>
      <c r="G410" s="429"/>
      <c r="H410" s="429"/>
      <c r="I410" s="429"/>
      <c r="J410" s="429"/>
      <c r="K410" s="429"/>
      <c r="L410" s="429"/>
      <c r="M410" s="429"/>
      <c r="N410" s="429"/>
      <c r="O410" s="429"/>
      <c r="P410" s="429"/>
      <c r="Q410" s="429"/>
      <c r="R410" s="429"/>
      <c r="S410" s="429"/>
      <c r="T410" s="429"/>
      <c r="U410" s="429"/>
      <c r="V410" s="429"/>
      <c r="W410" s="429"/>
      <c r="X410" s="429"/>
      <c r="Y410" s="429"/>
      <c r="Z410" s="429"/>
      <c r="AA410" s="429"/>
      <c r="AB410" s="430"/>
    </row>
    <row r="411" spans="1:28" ht="25.5" customHeight="1">
      <c r="A411" s="171"/>
      <c r="B411" s="99" t="s">
        <v>120</v>
      </c>
      <c r="C411" s="447" t="s">
        <v>174</v>
      </c>
      <c r="D411" s="447"/>
      <c r="E411" s="447"/>
      <c r="F411" s="447"/>
      <c r="G411" s="447"/>
      <c r="H411" s="447"/>
      <c r="I411" s="447"/>
      <c r="J411" s="447"/>
      <c r="K411" s="447"/>
      <c r="L411" s="447"/>
      <c r="M411" s="447"/>
      <c r="N411" s="447"/>
      <c r="O411" s="447"/>
      <c r="P411" s="447"/>
      <c r="Q411" s="447"/>
      <c r="R411" s="447"/>
      <c r="S411" s="447"/>
      <c r="T411" s="447"/>
      <c r="U411" s="447"/>
      <c r="V411" s="447"/>
      <c r="W411" s="447"/>
      <c r="X411" s="447"/>
      <c r="Y411" s="447"/>
      <c r="Z411" s="447"/>
      <c r="AA411" s="447"/>
      <c r="AB411" s="448"/>
    </row>
    <row r="412" spans="1:28" ht="15.75" customHeight="1">
      <c r="A412" s="171"/>
      <c r="B412" s="99" t="s">
        <v>121</v>
      </c>
      <c r="C412" s="429" t="s">
        <v>175</v>
      </c>
      <c r="D412" s="443"/>
      <c r="E412" s="443"/>
      <c r="F412" s="443"/>
      <c r="G412" s="443"/>
      <c r="H412" s="443"/>
      <c r="I412" s="443"/>
      <c r="J412" s="443"/>
      <c r="K412" s="443"/>
      <c r="L412" s="443"/>
      <c r="M412" s="443"/>
      <c r="N412" s="443"/>
      <c r="O412" s="443"/>
      <c r="P412" s="443"/>
      <c r="Q412" s="443"/>
      <c r="R412" s="443"/>
      <c r="S412" s="443"/>
      <c r="T412" s="443"/>
      <c r="U412" s="443"/>
      <c r="V412" s="443"/>
      <c r="W412" s="443"/>
      <c r="X412" s="443"/>
      <c r="Y412" s="443"/>
      <c r="Z412" s="443"/>
      <c r="AA412" s="443"/>
      <c r="AB412" s="444"/>
    </row>
    <row r="413" spans="1:28" ht="15.75" customHeight="1">
      <c r="A413" s="171"/>
      <c r="B413" s="99"/>
      <c r="C413" s="443"/>
      <c r="D413" s="443"/>
      <c r="E413" s="443"/>
      <c r="F413" s="443"/>
      <c r="G413" s="443"/>
      <c r="H413" s="443"/>
      <c r="I413" s="443"/>
      <c r="J413" s="443"/>
      <c r="K413" s="443"/>
      <c r="L413" s="443"/>
      <c r="M413" s="443"/>
      <c r="N413" s="443"/>
      <c r="O413" s="443"/>
      <c r="P413" s="443"/>
      <c r="Q413" s="443"/>
      <c r="R413" s="443"/>
      <c r="S413" s="443"/>
      <c r="T413" s="443"/>
      <c r="U413" s="443"/>
      <c r="V413" s="443"/>
      <c r="W413" s="443"/>
      <c r="X413" s="443"/>
      <c r="Y413" s="443"/>
      <c r="Z413" s="443"/>
      <c r="AA413" s="443"/>
      <c r="AB413" s="444"/>
    </row>
    <row r="414" spans="1:28" ht="15.75" customHeight="1">
      <c r="A414" s="172"/>
      <c r="B414" s="445"/>
      <c r="C414" s="445"/>
      <c r="D414" s="445"/>
      <c r="E414" s="445"/>
      <c r="F414" s="445"/>
      <c r="G414" s="445"/>
      <c r="H414" s="445"/>
      <c r="I414" s="445"/>
      <c r="J414" s="445"/>
      <c r="K414" s="445"/>
      <c r="L414" s="445"/>
      <c r="M414" s="445"/>
      <c r="N414" s="445"/>
      <c r="O414" s="445"/>
      <c r="P414" s="445"/>
      <c r="Q414" s="445"/>
      <c r="R414" s="445"/>
      <c r="S414" s="445"/>
      <c r="T414" s="445"/>
      <c r="U414" s="445"/>
      <c r="V414" s="445"/>
      <c r="W414" s="445"/>
      <c r="X414" s="445"/>
      <c r="Y414" s="445"/>
      <c r="Z414" s="445"/>
      <c r="AA414" s="445"/>
      <c r="AB414" s="446"/>
    </row>
    <row r="415" spans="1:28" ht="15.75" customHeight="1">
      <c r="A415" s="173" t="s">
        <v>122</v>
      </c>
      <c r="B415" s="173"/>
      <c r="C415" s="173"/>
      <c r="D415" s="173"/>
      <c r="E415" s="173"/>
      <c r="F415" s="324" t="s">
        <v>123</v>
      </c>
      <c r="G415" s="324"/>
      <c r="H415" s="324"/>
      <c r="I415" s="324"/>
      <c r="J415" s="324"/>
      <c r="K415" s="324"/>
      <c r="L415" s="324"/>
      <c r="M415" s="324"/>
      <c r="N415" s="324"/>
      <c r="O415" s="324"/>
      <c r="P415" s="177" t="s">
        <v>177</v>
      </c>
      <c r="Q415" s="177"/>
      <c r="R415" s="177"/>
      <c r="S415" s="177"/>
      <c r="T415" s="177"/>
      <c r="U415" s="177"/>
      <c r="V415" s="209" t="s">
        <v>169</v>
      </c>
      <c r="W415" s="324"/>
      <c r="X415" s="324"/>
      <c r="Y415" s="324"/>
      <c r="Z415" s="324"/>
      <c r="AA415" s="324"/>
      <c r="AB415" s="324"/>
    </row>
    <row r="416" spans="1:28" ht="15.75" customHeight="1">
      <c r="A416" s="173"/>
      <c r="B416" s="173"/>
      <c r="C416" s="173"/>
      <c r="D416" s="173"/>
      <c r="E416" s="173"/>
      <c r="F416" s="324"/>
      <c r="G416" s="324"/>
      <c r="H416" s="324"/>
      <c r="I416" s="324"/>
      <c r="J416" s="324"/>
      <c r="K416" s="324"/>
      <c r="L416" s="324"/>
      <c r="M416" s="324"/>
      <c r="N416" s="324"/>
      <c r="O416" s="324"/>
      <c r="P416" s="179" t="s">
        <v>3</v>
      </c>
      <c r="Q416" s="180"/>
      <c r="R416" s="181"/>
      <c r="S416" s="179" t="s">
        <v>108</v>
      </c>
      <c r="T416" s="180"/>
      <c r="U416" s="181"/>
      <c r="V416" s="324"/>
      <c r="W416" s="324"/>
      <c r="X416" s="324"/>
      <c r="Y416" s="324"/>
      <c r="Z416" s="324"/>
      <c r="AA416" s="324"/>
      <c r="AB416" s="324"/>
    </row>
    <row r="417" spans="1:28" ht="38.25" customHeight="1">
      <c r="A417" s="174">
        <v>1</v>
      </c>
      <c r="B417" s="175"/>
      <c r="C417" s="175"/>
      <c r="D417" s="175"/>
      <c r="E417" s="176"/>
      <c r="F417" s="431"/>
      <c r="G417" s="431"/>
      <c r="H417" s="431"/>
      <c r="I417" s="431"/>
      <c r="J417" s="431"/>
      <c r="K417" s="431"/>
      <c r="L417" s="431"/>
      <c r="M417" s="431"/>
      <c r="N417" s="431"/>
      <c r="O417" s="431"/>
      <c r="P417" s="182"/>
      <c r="Q417" s="183"/>
      <c r="R417" s="184"/>
      <c r="S417" s="432"/>
      <c r="T417" s="292"/>
      <c r="U417" s="433"/>
      <c r="V417" s="218"/>
      <c r="W417" s="218"/>
      <c r="X417" s="218"/>
      <c r="Y417" s="218"/>
      <c r="Z417" s="218"/>
      <c r="AA417" s="218"/>
      <c r="AB417" s="218"/>
    </row>
    <row r="418" spans="1:28" ht="45" customHeight="1">
      <c r="A418" s="174">
        <v>2</v>
      </c>
      <c r="B418" s="175"/>
      <c r="C418" s="175"/>
      <c r="D418" s="175"/>
      <c r="E418" s="176"/>
      <c r="F418" s="431"/>
      <c r="G418" s="431"/>
      <c r="H418" s="431"/>
      <c r="I418" s="431"/>
      <c r="J418" s="431"/>
      <c r="K418" s="431"/>
      <c r="L418" s="431"/>
      <c r="M418" s="431"/>
      <c r="N418" s="431"/>
      <c r="O418" s="431"/>
      <c r="P418" s="182"/>
      <c r="Q418" s="183"/>
      <c r="R418" s="184"/>
      <c r="S418" s="434"/>
      <c r="T418" s="292"/>
      <c r="U418" s="433"/>
      <c r="V418" s="218"/>
      <c r="W418" s="218"/>
      <c r="X418" s="218"/>
      <c r="Y418" s="218"/>
      <c r="Z418" s="218"/>
      <c r="AA418" s="218"/>
      <c r="AB418" s="218"/>
    </row>
    <row r="419" spans="1:28" ht="49.5" customHeight="1">
      <c r="A419" s="174">
        <v>3</v>
      </c>
      <c r="B419" s="175"/>
      <c r="C419" s="175"/>
      <c r="D419" s="175"/>
      <c r="E419" s="176"/>
      <c r="F419" s="431"/>
      <c r="G419" s="431"/>
      <c r="H419" s="431"/>
      <c r="I419" s="431"/>
      <c r="J419" s="431"/>
      <c r="K419" s="431"/>
      <c r="L419" s="431"/>
      <c r="M419" s="431"/>
      <c r="N419" s="431"/>
      <c r="O419" s="431"/>
      <c r="P419" s="182"/>
      <c r="Q419" s="183"/>
      <c r="R419" s="184"/>
      <c r="S419" s="434"/>
      <c r="T419" s="292"/>
      <c r="U419" s="433"/>
      <c r="V419" s="218"/>
      <c r="W419" s="218"/>
      <c r="X419" s="218"/>
      <c r="Y419" s="218"/>
      <c r="Z419" s="218"/>
      <c r="AA419" s="218"/>
      <c r="AB419" s="218"/>
    </row>
    <row r="420" spans="1:28" ht="15.75" customHeight="1">
      <c r="A420" s="35"/>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row>
    <row r="421" spans="1:28" ht="15.75" customHeight="1">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row>
    <row r="422" spans="1:28" ht="15.75" customHeight="1">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row>
    <row r="423" spans="1:28" ht="15.75" customHeight="1">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row>
    <row r="424" spans="1:28" ht="15.75" customHeight="1">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row>
    <row r="425" spans="1:28" ht="15.75" customHeight="1">
      <c r="A425" s="136"/>
      <c r="B425" s="136"/>
      <c r="C425" s="136"/>
      <c r="D425" s="136"/>
      <c r="E425" s="13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row>
    <row r="426" spans="1:28" ht="15.75" customHeight="1">
      <c r="A426" s="29" t="s">
        <v>124</v>
      </c>
      <c r="B426" s="3"/>
      <c r="C426" s="3"/>
      <c r="D426" s="30"/>
      <c r="E426" s="30"/>
      <c r="F426" s="30"/>
      <c r="G426" s="30"/>
      <c r="H426" s="30"/>
      <c r="I426" s="30"/>
      <c r="J426" s="30"/>
      <c r="K426" s="30"/>
      <c r="L426" s="30"/>
      <c r="M426" s="442"/>
      <c r="N426" s="442"/>
      <c r="O426" s="442"/>
      <c r="P426" s="442"/>
      <c r="Q426" s="442"/>
      <c r="R426" s="442"/>
      <c r="S426" s="442"/>
      <c r="T426" s="442"/>
      <c r="U426" s="442"/>
      <c r="V426" s="442"/>
      <c r="W426" s="442"/>
      <c r="X426" s="442"/>
      <c r="Y426" s="442"/>
      <c r="Z426" s="442"/>
      <c r="AA426" s="442"/>
      <c r="AB426" s="442"/>
    </row>
    <row r="427" spans="1:28" ht="15.75" customHeight="1">
      <c r="A427" s="2" t="s">
        <v>125</v>
      </c>
      <c r="B427" s="3"/>
      <c r="C427" s="3"/>
      <c r="D427" s="3"/>
      <c r="E427" s="3"/>
      <c r="F427" s="3"/>
      <c r="G427" s="3"/>
      <c r="H427" s="3"/>
      <c r="I427" s="3"/>
      <c r="J427" s="3"/>
      <c r="K427" s="3"/>
      <c r="L427" s="3"/>
      <c r="M427" s="30"/>
      <c r="N427" s="30"/>
      <c r="O427" s="30"/>
      <c r="P427" s="30"/>
      <c r="Q427" s="30"/>
      <c r="R427" s="30"/>
      <c r="S427" s="30"/>
      <c r="T427" s="30"/>
      <c r="U427" s="30"/>
      <c r="V427" s="30"/>
      <c r="W427" s="30"/>
      <c r="X427" s="30"/>
      <c r="Y427" s="30"/>
      <c r="Z427" s="30"/>
      <c r="AA427" s="30"/>
      <c r="AB427" s="30"/>
    </row>
    <row r="428" spans="1:28" ht="15.75" customHeight="1">
      <c r="A428" s="129" t="s">
        <v>126</v>
      </c>
      <c r="B428" s="129"/>
      <c r="C428" s="129"/>
      <c r="D428" s="129"/>
      <c r="E428" s="440"/>
      <c r="F428" s="440"/>
      <c r="G428" s="440"/>
      <c r="H428" s="440"/>
      <c r="I428" s="440"/>
      <c r="J428" s="440"/>
      <c r="K428" s="440"/>
      <c r="L428" s="440"/>
      <c r="M428" s="440"/>
      <c r="N428" s="440"/>
      <c r="O428" s="440"/>
      <c r="P428" s="440"/>
      <c r="Q428" s="440"/>
      <c r="R428" s="386" t="s">
        <v>128</v>
      </c>
      <c r="S428" s="386"/>
      <c r="T428" s="440"/>
      <c r="U428" s="440"/>
      <c r="V428" s="440"/>
      <c r="W428" s="440"/>
      <c r="X428" s="440"/>
      <c r="Y428" s="440"/>
      <c r="Z428" s="440"/>
      <c r="AA428" s="440"/>
      <c r="AB428" s="440"/>
    </row>
    <row r="429" spans="1:28" ht="15.75" customHeight="1">
      <c r="A429" s="2" t="s">
        <v>127</v>
      </c>
      <c r="B429" s="2"/>
      <c r="C429" s="2"/>
      <c r="D429" s="11"/>
      <c r="E429" s="297"/>
      <c r="F429" s="297"/>
      <c r="G429" s="297"/>
      <c r="H429" s="297"/>
      <c r="I429" s="297"/>
      <c r="J429" s="297"/>
      <c r="K429" s="297"/>
      <c r="L429" s="297"/>
      <c r="M429" s="297"/>
      <c r="N429" s="297"/>
      <c r="O429" s="297"/>
      <c r="P429" s="297"/>
      <c r="Q429" s="297"/>
      <c r="R429" s="135"/>
      <c r="S429" s="135"/>
      <c r="T429" s="135"/>
      <c r="U429" s="135"/>
      <c r="V429" s="135"/>
      <c r="W429" s="135"/>
      <c r="X429" s="135"/>
      <c r="Y429" s="135"/>
      <c r="Z429" s="135"/>
      <c r="AA429" s="135"/>
      <c r="AB429" s="135"/>
    </row>
    <row r="430" spans="1:28" ht="24" customHeight="1">
      <c r="A430" s="27"/>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row>
    <row r="431" spans="1:28"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row>
    <row r="432" spans="1:28"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row>
    <row r="433" spans="1:28"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row>
    <row r="434" spans="1:28" ht="15.75" customHeight="1">
      <c r="A434" s="178" t="s">
        <v>214</v>
      </c>
      <c r="B434" s="178"/>
      <c r="C434" s="178"/>
      <c r="D434" s="178"/>
      <c r="E434" s="178"/>
      <c r="F434" s="178"/>
      <c r="G434" s="178"/>
      <c r="H434" s="178"/>
      <c r="I434" s="39"/>
      <c r="J434" s="39"/>
      <c r="K434" s="39"/>
      <c r="L434" s="39"/>
      <c r="M434" s="39"/>
      <c r="N434" s="39"/>
      <c r="O434" s="39"/>
      <c r="P434" s="39"/>
      <c r="Q434" s="39"/>
      <c r="R434" s="39"/>
      <c r="S434" s="39"/>
      <c r="T434" s="39"/>
      <c r="U434" s="39"/>
      <c r="V434" s="39"/>
      <c r="W434" s="39"/>
      <c r="X434" s="39"/>
      <c r="Y434" s="39"/>
      <c r="Z434" s="39"/>
      <c r="AA434" s="39"/>
      <c r="AB434" s="38"/>
    </row>
    <row r="435" spans="1:28" ht="15.75" customHeight="1">
      <c r="A435" s="168" t="s">
        <v>127</v>
      </c>
      <c r="B435" s="168"/>
      <c r="C435" s="168"/>
      <c r="D435" s="168"/>
      <c r="E435" s="169"/>
      <c r="F435" s="169"/>
      <c r="G435" s="169"/>
      <c r="H435" s="169"/>
      <c r="I435" s="169"/>
      <c r="J435" s="169"/>
      <c r="K435" s="169"/>
      <c r="L435" s="169"/>
      <c r="M435" s="169"/>
      <c r="N435" s="169"/>
      <c r="O435" s="169"/>
      <c r="P435" s="169"/>
      <c r="Q435" s="169"/>
      <c r="R435" s="169"/>
      <c r="S435" s="169"/>
      <c r="T435" s="169"/>
      <c r="U435" s="169"/>
      <c r="V435" s="169"/>
      <c r="W435" s="169"/>
      <c r="X435" s="14"/>
      <c r="Y435" s="14"/>
      <c r="Z435" s="14"/>
      <c r="AA435" s="14"/>
      <c r="AB435" s="14"/>
    </row>
    <row r="436" spans="1:28" ht="15.7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row>
    <row r="437" spans="1:28" ht="15.75" customHeight="1">
      <c r="A437" s="2" t="s">
        <v>126</v>
      </c>
      <c r="B437" s="2"/>
      <c r="C437" s="2"/>
      <c r="D437" s="2"/>
      <c r="E437" s="439"/>
      <c r="F437" s="439"/>
      <c r="G437" s="439"/>
      <c r="H437" s="439"/>
      <c r="I437" s="439"/>
      <c r="J437" s="439"/>
      <c r="K437" s="439"/>
      <c r="L437" s="439"/>
      <c r="M437" s="439"/>
      <c r="N437" s="439"/>
      <c r="O437" s="439"/>
      <c r="P437" s="439"/>
      <c r="Q437" s="439"/>
      <c r="R437" s="386" t="s">
        <v>128</v>
      </c>
      <c r="S437" s="386"/>
      <c r="T437" s="439"/>
      <c r="U437" s="439"/>
      <c r="V437" s="439"/>
      <c r="W437" s="439"/>
      <c r="X437" s="439"/>
      <c r="Y437" s="439"/>
      <c r="Z437" s="439"/>
      <c r="AA437" s="439"/>
      <c r="AB437" s="439"/>
    </row>
    <row r="438" spans="1:28" ht="15.75" customHeight="1">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row>
    <row r="439" spans="1:28" ht="15.75" customHeight="1">
      <c r="A439" s="167" t="s">
        <v>234</v>
      </c>
      <c r="B439" s="167"/>
      <c r="C439" s="167"/>
      <c r="D439" s="167"/>
      <c r="E439" s="167"/>
      <c r="F439" s="167"/>
      <c r="G439" s="167"/>
      <c r="H439" s="167"/>
      <c r="I439" s="167"/>
      <c r="J439" s="167"/>
      <c r="K439" s="167"/>
      <c r="L439" s="167"/>
      <c r="M439" s="167"/>
      <c r="N439" s="167"/>
      <c r="O439" s="167"/>
      <c r="P439" s="167"/>
      <c r="Q439" s="167"/>
      <c r="R439" s="167"/>
      <c r="S439" s="167"/>
      <c r="T439" s="167"/>
      <c r="U439" s="167"/>
      <c r="V439" s="167"/>
      <c r="W439" s="167"/>
      <c r="X439" s="167"/>
      <c r="Y439" s="167"/>
      <c r="Z439" s="167"/>
      <c r="AA439" s="167"/>
      <c r="AB439" s="167"/>
    </row>
    <row r="440" spans="1:28" ht="15.75" customHeight="1">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row>
    <row r="441" spans="1:8" ht="15.75" customHeight="1">
      <c r="A441" s="10" t="s">
        <v>215</v>
      </c>
      <c r="B441" s="10"/>
      <c r="C441" s="10"/>
      <c r="D441" s="10"/>
      <c r="H441" s="10" t="s">
        <v>140</v>
      </c>
    </row>
    <row r="442" ht="15.75" customHeight="1">
      <c r="A442" t="s">
        <v>212</v>
      </c>
    </row>
    <row r="443" ht="15.75" customHeight="1">
      <c r="A443" s="15" t="s">
        <v>216</v>
      </c>
    </row>
    <row r="444" ht="15.75" customHeight="1">
      <c r="A444" t="s">
        <v>218</v>
      </c>
    </row>
    <row r="445" ht="15.75" customHeight="1">
      <c r="A445" s="15" t="s">
        <v>233</v>
      </c>
    </row>
    <row r="446" ht="15.75" customHeight="1">
      <c r="A446" s="15" t="s">
        <v>232</v>
      </c>
    </row>
    <row r="447" ht="15.75" customHeight="1">
      <c r="A447" s="15" t="s">
        <v>243</v>
      </c>
    </row>
    <row r="448" ht="15.75" customHeight="1">
      <c r="A448" s="15" t="s">
        <v>244</v>
      </c>
    </row>
  </sheetData>
  <sheetProtection formatCells="0"/>
  <protectedRanges>
    <protectedRange password="CE26" sqref="R12:V12" name="Range1"/>
  </protectedRanges>
  <mergeCells count="1243">
    <mergeCell ref="S67:V67"/>
    <mergeCell ref="S68:V68"/>
    <mergeCell ref="J65:M65"/>
    <mergeCell ref="J66:M66"/>
    <mergeCell ref="J67:M67"/>
    <mergeCell ref="J68:M68"/>
    <mergeCell ref="J70:M70"/>
    <mergeCell ref="W71:AB71"/>
    <mergeCell ref="A64:H64"/>
    <mergeCell ref="A65:H65"/>
    <mergeCell ref="A66:H66"/>
    <mergeCell ref="A67:H67"/>
    <mergeCell ref="A68:H68"/>
    <mergeCell ref="A69:H69"/>
    <mergeCell ref="A70:H70"/>
    <mergeCell ref="S66:V66"/>
    <mergeCell ref="A71:H71"/>
    <mergeCell ref="J64:M64"/>
    <mergeCell ref="S69:V69"/>
    <mergeCell ref="S70:V70"/>
    <mergeCell ref="S71:V71"/>
    <mergeCell ref="W64:AB64"/>
    <mergeCell ref="W65:AB65"/>
    <mergeCell ref="W66:AB66"/>
    <mergeCell ref="W67:AB67"/>
    <mergeCell ref="W68:AB68"/>
    <mergeCell ref="I196:J196"/>
    <mergeCell ref="W69:AB69"/>
    <mergeCell ref="W70:AB70"/>
    <mergeCell ref="F198:G198"/>
    <mergeCell ref="Q196:R196"/>
    <mergeCell ref="G219:I219"/>
    <mergeCell ref="Q205:R205"/>
    <mergeCell ref="L193:O193"/>
    <mergeCell ref="Q190:R190"/>
    <mergeCell ref="A192:K192"/>
    <mergeCell ref="S222:AB222"/>
    <mergeCell ref="X187:Z187"/>
    <mergeCell ref="X180:Z180"/>
    <mergeCell ref="M220:O220"/>
    <mergeCell ref="Q198:R198"/>
    <mergeCell ref="M221:O221"/>
    <mergeCell ref="X183:Z183"/>
    <mergeCell ref="X181:Z181"/>
    <mergeCell ref="Q185:R185"/>
    <mergeCell ref="A196:E196"/>
    <mergeCell ref="Q197:R197"/>
    <mergeCell ref="I198:J198"/>
    <mergeCell ref="T187:V187"/>
    <mergeCell ref="I187:J187"/>
    <mergeCell ref="I197:J197"/>
    <mergeCell ref="F196:G196"/>
    <mergeCell ref="T190:V190"/>
    <mergeCell ref="Q193:R193"/>
    <mergeCell ref="T193:V193"/>
    <mergeCell ref="F205:G205"/>
    <mergeCell ref="Q187:R187"/>
    <mergeCell ref="T188:V188"/>
    <mergeCell ref="A145:K145"/>
    <mergeCell ref="K142:L142"/>
    <mergeCell ref="M142:N142"/>
    <mergeCell ref="K143:L143"/>
    <mergeCell ref="A174:C174"/>
    <mergeCell ref="F199:G199"/>
    <mergeCell ref="I199:J199"/>
    <mergeCell ref="I211:L211"/>
    <mergeCell ref="M209:AB209"/>
    <mergeCell ref="L208:AB208"/>
    <mergeCell ref="D202:E202"/>
    <mergeCell ref="F215:S215"/>
    <mergeCell ref="D215:E215"/>
    <mergeCell ref="I213:P213"/>
    <mergeCell ref="I205:J205"/>
    <mergeCell ref="A205:E205"/>
    <mergeCell ref="A202:C202"/>
    <mergeCell ref="L146:AB146"/>
    <mergeCell ref="K51:O51"/>
    <mergeCell ref="K135:L135"/>
    <mergeCell ref="T113:W113"/>
    <mergeCell ref="R138:W138"/>
    <mergeCell ref="K136:L136"/>
    <mergeCell ref="M136:N136"/>
    <mergeCell ref="K138:L138"/>
    <mergeCell ref="M138:N138"/>
    <mergeCell ref="J69:M69"/>
    <mergeCell ref="O178:P179"/>
    <mergeCell ref="T181:V181"/>
    <mergeCell ref="L166:AB166"/>
    <mergeCell ref="L167:AB167"/>
    <mergeCell ref="E171:G171"/>
    <mergeCell ref="E172:F172"/>
    <mergeCell ref="X179:Z179"/>
    <mergeCell ref="H171:M171"/>
    <mergeCell ref="Q181:R181"/>
    <mergeCell ref="A176:K176"/>
    <mergeCell ref="A206:AB206"/>
    <mergeCell ref="Q204:R204"/>
    <mergeCell ref="T204:V204"/>
    <mergeCell ref="K53:O53"/>
    <mergeCell ref="P53:S53"/>
    <mergeCell ref="M143:N143"/>
    <mergeCell ref="A144:H144"/>
    <mergeCell ref="T182:V182"/>
    <mergeCell ref="F181:G181"/>
    <mergeCell ref="Q180:R180"/>
    <mergeCell ref="N71:R71"/>
    <mergeCell ref="S64:V64"/>
    <mergeCell ref="I204:J204"/>
    <mergeCell ref="Q202:R202"/>
    <mergeCell ref="T202:V202"/>
    <mergeCell ref="J71:M71"/>
    <mergeCell ref="J74:M74"/>
    <mergeCell ref="O94:Q94"/>
    <mergeCell ref="C93:M93"/>
    <mergeCell ref="A92:F92"/>
    <mergeCell ref="N64:R64"/>
    <mergeCell ref="N65:R65"/>
    <mergeCell ref="N66:R66"/>
    <mergeCell ref="N67:R67"/>
    <mergeCell ref="N68:R68"/>
    <mergeCell ref="N69:R69"/>
    <mergeCell ref="C115:E115"/>
    <mergeCell ref="C116:E116"/>
    <mergeCell ref="C117:E117"/>
    <mergeCell ref="C118:E118"/>
    <mergeCell ref="I109:L109"/>
    <mergeCell ref="C109:E109"/>
    <mergeCell ref="C110:E110"/>
    <mergeCell ref="C111:E111"/>
    <mergeCell ref="C112:E112"/>
    <mergeCell ref="C113:E113"/>
    <mergeCell ref="M114:Q114"/>
    <mergeCell ref="P50:S50"/>
    <mergeCell ref="N62:R62"/>
    <mergeCell ref="N60:R60"/>
    <mergeCell ref="N61:R61"/>
    <mergeCell ref="C114:E114"/>
    <mergeCell ref="S65:V65"/>
    <mergeCell ref="A52:E52"/>
    <mergeCell ref="T53:V53"/>
    <mergeCell ref="R111:S111"/>
    <mergeCell ref="N76:R76"/>
    <mergeCell ref="A63:H63"/>
    <mergeCell ref="A76:H76"/>
    <mergeCell ref="A75:H75"/>
    <mergeCell ref="N70:R70"/>
    <mergeCell ref="W50:AB50"/>
    <mergeCell ref="W51:AB51"/>
    <mergeCell ref="S61:V61"/>
    <mergeCell ref="W60:AB60"/>
    <mergeCell ref="W53:AB53"/>
    <mergeCell ref="A50:E50"/>
    <mergeCell ref="J59:M59"/>
    <mergeCell ref="N59:R59"/>
    <mergeCell ref="T27:AB27"/>
    <mergeCell ref="K26:O26"/>
    <mergeCell ref="K31:O31"/>
    <mergeCell ref="P31:S31"/>
    <mergeCell ref="G28:J28"/>
    <mergeCell ref="T36:AB36"/>
    <mergeCell ref="P35:S35"/>
    <mergeCell ref="W12:X12"/>
    <mergeCell ref="R12:V12"/>
    <mergeCell ref="Y12:AB12"/>
    <mergeCell ref="U20:AB20"/>
    <mergeCell ref="V14:AB14"/>
    <mergeCell ref="O16:T16"/>
    <mergeCell ref="E14:Q14"/>
    <mergeCell ref="P12:Q12"/>
    <mergeCell ref="A23:R23"/>
    <mergeCell ref="R14:U14"/>
    <mergeCell ref="B18:C18"/>
    <mergeCell ref="D18:AB18"/>
    <mergeCell ref="K17:O17"/>
    <mergeCell ref="T30:AB30"/>
    <mergeCell ref="T26:AB26"/>
    <mergeCell ref="R17:V17"/>
    <mergeCell ref="A30:E30"/>
    <mergeCell ref="I20:K20"/>
    <mergeCell ref="B6:D6"/>
    <mergeCell ref="E10:J10"/>
    <mergeCell ref="A25:I25"/>
    <mergeCell ref="L20:Q20"/>
    <mergeCell ref="J21:AB21"/>
    <mergeCell ref="A21:I21"/>
    <mergeCell ref="W16:AB16"/>
    <mergeCell ref="A6:A9"/>
    <mergeCell ref="B7:I7"/>
    <mergeCell ref="J7:Q7"/>
    <mergeCell ref="H8:J8"/>
    <mergeCell ref="K8:Q8"/>
    <mergeCell ref="R8:T8"/>
    <mergeCell ref="U8:W8"/>
    <mergeCell ref="A16:A19"/>
    <mergeCell ref="D16:L16"/>
    <mergeCell ref="B9:D9"/>
    <mergeCell ref="J13:N13"/>
    <mergeCell ref="O13:P13"/>
    <mergeCell ref="G13:I13"/>
    <mergeCell ref="T38:AB38"/>
    <mergeCell ref="X8:AB8"/>
    <mergeCell ref="A27:E27"/>
    <mergeCell ref="A33:E33"/>
    <mergeCell ref="K36:O36"/>
    <mergeCell ref="P36:S36"/>
    <mergeCell ref="P29:S29"/>
    <mergeCell ref="P30:S30"/>
    <mergeCell ref="F36:J36"/>
    <mergeCell ref="A32:E32"/>
    <mergeCell ref="G35:J35"/>
    <mergeCell ref="P41:S41"/>
    <mergeCell ref="T41:AB41"/>
    <mergeCell ref="T39:AB39"/>
    <mergeCell ref="A39:E39"/>
    <mergeCell ref="T32:AB32"/>
    <mergeCell ref="T33:AB33"/>
    <mergeCell ref="A34:E34"/>
    <mergeCell ref="K35:O35"/>
    <mergeCell ref="G34:J34"/>
    <mergeCell ref="P32:S32"/>
    <mergeCell ref="P27:S27"/>
    <mergeCell ref="T29:AB29"/>
    <mergeCell ref="G29:J29"/>
    <mergeCell ref="K32:O32"/>
    <mergeCell ref="K33:O33"/>
    <mergeCell ref="K30:O30"/>
    <mergeCell ref="T31:AB31"/>
    <mergeCell ref="A388:F388"/>
    <mergeCell ref="Q250:S250"/>
    <mergeCell ref="T250:V250"/>
    <mergeCell ref="W250:X250"/>
    <mergeCell ref="F250:I250"/>
    <mergeCell ref="J250:K250"/>
    <mergeCell ref="C250:E250"/>
    <mergeCell ref="N250:P250"/>
    <mergeCell ref="A300:G300"/>
    <mergeCell ref="A250:B250"/>
    <mergeCell ref="L395:U395"/>
    <mergeCell ref="V391:AB391"/>
    <mergeCell ref="A251:C251"/>
    <mergeCell ref="A252:AB252"/>
    <mergeCell ref="A253:D253"/>
    <mergeCell ref="V392:AB392"/>
    <mergeCell ref="V395:AB395"/>
    <mergeCell ref="A389:F389"/>
    <mergeCell ref="A390:F390"/>
    <mergeCell ref="A391:F391"/>
    <mergeCell ref="V390:AB390"/>
    <mergeCell ref="L390:U390"/>
    <mergeCell ref="L389:U389"/>
    <mergeCell ref="G387:K387"/>
    <mergeCell ref="G389:K389"/>
    <mergeCell ref="G390:K390"/>
    <mergeCell ref="L387:U387"/>
    <mergeCell ref="V388:AB388"/>
    <mergeCell ref="V393:AB393"/>
    <mergeCell ref="V394:AB394"/>
    <mergeCell ref="L393:U393"/>
    <mergeCell ref="Y228:AB228"/>
    <mergeCell ref="T224:V225"/>
    <mergeCell ref="Q226:S226"/>
    <mergeCell ref="T226:V226"/>
    <mergeCell ref="W226:X226"/>
    <mergeCell ref="W225:X225"/>
    <mergeCell ref="L250:M250"/>
    <mergeCell ref="Y231:AB231"/>
    <mergeCell ref="Y232:AB232"/>
    <mergeCell ref="Y227:AB227"/>
    <mergeCell ref="Q227:S227"/>
    <mergeCell ref="T227:V227"/>
    <mergeCell ref="W227:X227"/>
    <mergeCell ref="Q232:S232"/>
    <mergeCell ref="T232:V232"/>
    <mergeCell ref="W232:X232"/>
    <mergeCell ref="W231:X231"/>
    <mergeCell ref="T230:V230"/>
    <mergeCell ref="W230:X230"/>
    <mergeCell ref="A245:B245"/>
    <mergeCell ref="F245:I245"/>
    <mergeCell ref="J245:K245"/>
    <mergeCell ref="Q241:S241"/>
    <mergeCell ref="W243:X243"/>
    <mergeCell ref="W241:X241"/>
    <mergeCell ref="L242:M242"/>
    <mergeCell ref="N242:P242"/>
    <mergeCell ref="Y245:AB245"/>
    <mergeCell ref="Y241:AB241"/>
    <mergeCell ref="C243:E243"/>
    <mergeCell ref="C244:E244"/>
    <mergeCell ref="Q243:S243"/>
    <mergeCell ref="L245:M245"/>
    <mergeCell ref="N245:P245"/>
    <mergeCell ref="L241:M241"/>
    <mergeCell ref="N241:P241"/>
    <mergeCell ref="Q242:S242"/>
    <mergeCell ref="A224:J224"/>
    <mergeCell ref="Q224:S224"/>
    <mergeCell ref="C213:G213"/>
    <mergeCell ref="A214:AB214"/>
    <mergeCell ref="J221:L221"/>
    <mergeCell ref="G218:I218"/>
    <mergeCell ref="S218:AB218"/>
    <mergeCell ref="S219:AB219"/>
    <mergeCell ref="W224:AB224"/>
    <mergeCell ref="M222:O222"/>
    <mergeCell ref="L405:U405"/>
    <mergeCell ref="Y248:AB248"/>
    <mergeCell ref="F202:G202"/>
    <mergeCell ref="I202:J202"/>
    <mergeCell ref="D203:E203"/>
    <mergeCell ref="I203:J203"/>
    <mergeCell ref="P218:R218"/>
    <mergeCell ref="C245:E245"/>
    <mergeCell ref="T228:V228"/>
    <mergeCell ref="W228:X228"/>
    <mergeCell ref="A418:E418"/>
    <mergeCell ref="A419:E419"/>
    <mergeCell ref="P418:R418"/>
    <mergeCell ref="A409:G409"/>
    <mergeCell ref="C412:AB413"/>
    <mergeCell ref="E429:Q429"/>
    <mergeCell ref="R429:AB429"/>
    <mergeCell ref="B414:AB414"/>
    <mergeCell ref="C411:AB411"/>
    <mergeCell ref="V419:AB419"/>
    <mergeCell ref="L391:U391"/>
    <mergeCell ref="A392:F392"/>
    <mergeCell ref="G392:K392"/>
    <mergeCell ref="A394:F394"/>
    <mergeCell ref="A393:F393"/>
    <mergeCell ref="G393:K393"/>
    <mergeCell ref="L392:U392"/>
    <mergeCell ref="L394:U394"/>
    <mergeCell ref="G394:K394"/>
    <mergeCell ref="G391:K391"/>
    <mergeCell ref="E437:Q437"/>
    <mergeCell ref="R437:S437"/>
    <mergeCell ref="T437:AB437"/>
    <mergeCell ref="E428:Q428"/>
    <mergeCell ref="T428:AB428"/>
    <mergeCell ref="V396:AB396"/>
    <mergeCell ref="R428:S428"/>
    <mergeCell ref="A408:AB408"/>
    <mergeCell ref="H409:AB409"/>
    <mergeCell ref="M426:AB426"/>
    <mergeCell ref="V417:AB417"/>
    <mergeCell ref="F417:O417"/>
    <mergeCell ref="A386:J386"/>
    <mergeCell ref="V387:AB387"/>
    <mergeCell ref="K386:AB386"/>
    <mergeCell ref="V389:AB389"/>
    <mergeCell ref="V397:AB397"/>
    <mergeCell ref="G388:K388"/>
    <mergeCell ref="L388:U388"/>
    <mergeCell ref="G395:K395"/>
    <mergeCell ref="Y249:AB249"/>
    <mergeCell ref="Y250:AB250"/>
    <mergeCell ref="L247:M247"/>
    <mergeCell ref="N247:P247"/>
    <mergeCell ref="Q248:S248"/>
    <mergeCell ref="F249:I249"/>
    <mergeCell ref="Y247:AB247"/>
    <mergeCell ref="Q247:S247"/>
    <mergeCell ref="T247:V247"/>
    <mergeCell ref="W247:X247"/>
    <mergeCell ref="F419:O419"/>
    <mergeCell ref="P416:R416"/>
    <mergeCell ref="S417:U417"/>
    <mergeCell ref="V418:AB418"/>
    <mergeCell ref="S418:U418"/>
    <mergeCell ref="P419:R419"/>
    <mergeCell ref="S419:U419"/>
    <mergeCell ref="V415:AB416"/>
    <mergeCell ref="F415:O416"/>
    <mergeCell ref="F418:O418"/>
    <mergeCell ref="T248:V248"/>
    <mergeCell ref="W248:X248"/>
    <mergeCell ref="Q249:S249"/>
    <mergeCell ref="T249:V249"/>
    <mergeCell ref="A246:B246"/>
    <mergeCell ref="F246:I246"/>
    <mergeCell ref="J246:K246"/>
    <mergeCell ref="Q246:S246"/>
    <mergeCell ref="A247:B247"/>
    <mergeCell ref="F247:I247"/>
    <mergeCell ref="L246:M246"/>
    <mergeCell ref="N246:P246"/>
    <mergeCell ref="W244:X244"/>
    <mergeCell ref="N244:P244"/>
    <mergeCell ref="C410:AB410"/>
    <mergeCell ref="J247:K247"/>
    <mergeCell ref="L244:M244"/>
    <mergeCell ref="W249:X249"/>
    <mergeCell ref="L248:M248"/>
    <mergeCell ref="N248:P248"/>
    <mergeCell ref="T246:V246"/>
    <mergeCell ref="Q244:S244"/>
    <mergeCell ref="W246:X246"/>
    <mergeCell ref="Q245:S245"/>
    <mergeCell ref="T245:V245"/>
    <mergeCell ref="W245:X245"/>
    <mergeCell ref="J249:K249"/>
    <mergeCell ref="A248:B248"/>
    <mergeCell ref="F248:I248"/>
    <mergeCell ref="J248:K248"/>
    <mergeCell ref="L249:M249"/>
    <mergeCell ref="N249:P249"/>
    <mergeCell ref="C248:E248"/>
    <mergeCell ref="A249:B249"/>
    <mergeCell ref="A241:B241"/>
    <mergeCell ref="F241:I241"/>
    <mergeCell ref="J241:K241"/>
    <mergeCell ref="C241:E241"/>
    <mergeCell ref="A242:B242"/>
    <mergeCell ref="F242:I242"/>
    <mergeCell ref="Y242:AB242"/>
    <mergeCell ref="Y244:AB244"/>
    <mergeCell ref="A244:B244"/>
    <mergeCell ref="F244:I244"/>
    <mergeCell ref="J244:K244"/>
    <mergeCell ref="L243:M243"/>
    <mergeCell ref="N243:P243"/>
    <mergeCell ref="T244:V244"/>
    <mergeCell ref="A243:B243"/>
    <mergeCell ref="C242:E242"/>
    <mergeCell ref="F243:I243"/>
    <mergeCell ref="L240:M240"/>
    <mergeCell ref="F238:I238"/>
    <mergeCell ref="J238:K238"/>
    <mergeCell ref="L237:M237"/>
    <mergeCell ref="F237:I237"/>
    <mergeCell ref="J237:K237"/>
    <mergeCell ref="L238:M238"/>
    <mergeCell ref="J243:K243"/>
    <mergeCell ref="J242:K242"/>
    <mergeCell ref="A237:B237"/>
    <mergeCell ref="Q237:S237"/>
    <mergeCell ref="W239:X239"/>
    <mergeCell ref="N237:P237"/>
    <mergeCell ref="Q239:S239"/>
    <mergeCell ref="W238:X238"/>
    <mergeCell ref="W237:X237"/>
    <mergeCell ref="N238:P238"/>
    <mergeCell ref="C238:E238"/>
    <mergeCell ref="C237:E237"/>
    <mergeCell ref="A239:B239"/>
    <mergeCell ref="F239:I239"/>
    <mergeCell ref="J239:K239"/>
    <mergeCell ref="T239:V239"/>
    <mergeCell ref="Q238:S238"/>
    <mergeCell ref="T238:V238"/>
    <mergeCell ref="A238:B238"/>
    <mergeCell ref="Y229:AB229"/>
    <mergeCell ref="Y230:AB230"/>
    <mergeCell ref="L234:M234"/>
    <mergeCell ref="Y246:AB246"/>
    <mergeCell ref="A240:B240"/>
    <mergeCell ref="F240:I240"/>
    <mergeCell ref="J240:K240"/>
    <mergeCell ref="T240:V240"/>
    <mergeCell ref="Q235:S235"/>
    <mergeCell ref="T235:V235"/>
    <mergeCell ref="Y235:AB235"/>
    <mergeCell ref="Y236:AB236"/>
    <mergeCell ref="Y237:AB237"/>
    <mergeCell ref="Q236:S236"/>
    <mergeCell ref="Y233:AB233"/>
    <mergeCell ref="Y234:AB234"/>
    <mergeCell ref="T236:V236"/>
    <mergeCell ref="W236:X236"/>
    <mergeCell ref="Q234:S234"/>
    <mergeCell ref="T234:V234"/>
    <mergeCell ref="W234:X234"/>
    <mergeCell ref="T233:V233"/>
    <mergeCell ref="W233:X233"/>
    <mergeCell ref="W235:X235"/>
    <mergeCell ref="Y243:AB243"/>
    <mergeCell ref="T242:V242"/>
    <mergeCell ref="W242:X242"/>
    <mergeCell ref="T241:V241"/>
    <mergeCell ref="T237:V237"/>
    <mergeCell ref="T243:V243"/>
    <mergeCell ref="W240:X240"/>
    <mergeCell ref="Y240:AB240"/>
    <mergeCell ref="Y238:AB238"/>
    <mergeCell ref="Y239:AB239"/>
    <mergeCell ref="N240:P240"/>
    <mergeCell ref="L239:M239"/>
    <mergeCell ref="N239:P239"/>
    <mergeCell ref="Q233:S233"/>
    <mergeCell ref="A234:B234"/>
    <mergeCell ref="F234:I234"/>
    <mergeCell ref="L235:M235"/>
    <mergeCell ref="N234:P234"/>
    <mergeCell ref="J234:K234"/>
    <mergeCell ref="J229:K229"/>
    <mergeCell ref="A231:B231"/>
    <mergeCell ref="F231:I231"/>
    <mergeCell ref="J230:K230"/>
    <mergeCell ref="N235:P235"/>
    <mergeCell ref="A232:B232"/>
    <mergeCell ref="F232:I232"/>
    <mergeCell ref="J232:K232"/>
    <mergeCell ref="N231:P231"/>
    <mergeCell ref="N236:P236"/>
    <mergeCell ref="C231:E231"/>
    <mergeCell ref="C232:E232"/>
    <mergeCell ref="L231:M231"/>
    <mergeCell ref="J236:K236"/>
    <mergeCell ref="F235:I235"/>
    <mergeCell ref="L233:M233"/>
    <mergeCell ref="N233:P233"/>
    <mergeCell ref="J235:K235"/>
    <mergeCell ref="L236:M236"/>
    <mergeCell ref="C236:E236"/>
    <mergeCell ref="C229:E229"/>
    <mergeCell ref="C230:E230"/>
    <mergeCell ref="A233:B233"/>
    <mergeCell ref="F233:I233"/>
    <mergeCell ref="C234:E234"/>
    <mergeCell ref="A236:B236"/>
    <mergeCell ref="F236:I236"/>
    <mergeCell ref="A235:B235"/>
    <mergeCell ref="F229:I229"/>
    <mergeCell ref="Q228:S228"/>
    <mergeCell ref="J228:K228"/>
    <mergeCell ref="N229:P229"/>
    <mergeCell ref="L230:M230"/>
    <mergeCell ref="L229:M229"/>
    <mergeCell ref="N230:P230"/>
    <mergeCell ref="L228:M228"/>
    <mergeCell ref="N228:P228"/>
    <mergeCell ref="Q229:S229"/>
    <mergeCell ref="Q230:S230"/>
    <mergeCell ref="A225:B225"/>
    <mergeCell ref="L226:M226"/>
    <mergeCell ref="L227:M227"/>
    <mergeCell ref="C225:E225"/>
    <mergeCell ref="C226:E226"/>
    <mergeCell ref="C227:E227"/>
    <mergeCell ref="F225:I225"/>
    <mergeCell ref="J225:K225"/>
    <mergeCell ref="F226:I226"/>
    <mergeCell ref="A230:B230"/>
    <mergeCell ref="F230:I230"/>
    <mergeCell ref="J233:K233"/>
    <mergeCell ref="J231:K231"/>
    <mergeCell ref="W229:X229"/>
    <mergeCell ref="Q231:S231"/>
    <mergeCell ref="T231:V231"/>
    <mergeCell ref="C233:E233"/>
    <mergeCell ref="A229:B229"/>
    <mergeCell ref="N232:P232"/>
    <mergeCell ref="C212:G212"/>
    <mergeCell ref="J219:L219"/>
    <mergeCell ref="P217:R217"/>
    <mergeCell ref="M218:O218"/>
    <mergeCell ref="Q240:S240"/>
    <mergeCell ref="C240:E240"/>
    <mergeCell ref="C239:E239"/>
    <mergeCell ref="N225:P225"/>
    <mergeCell ref="N226:P226"/>
    <mergeCell ref="C228:E228"/>
    <mergeCell ref="M216:R216"/>
    <mergeCell ref="P219:R219"/>
    <mergeCell ref="J218:L218"/>
    <mergeCell ref="A217:F217"/>
    <mergeCell ref="A222:F222"/>
    <mergeCell ref="G222:I222"/>
    <mergeCell ref="A218:F218"/>
    <mergeCell ref="I208:K208"/>
    <mergeCell ref="Q213:AB213"/>
    <mergeCell ref="M212:AB212"/>
    <mergeCell ref="M211:AB211"/>
    <mergeCell ref="C211:G211"/>
    <mergeCell ref="G220:I220"/>
    <mergeCell ref="I210:Q210"/>
    <mergeCell ref="T215:AB215"/>
    <mergeCell ref="J220:L220"/>
    <mergeCell ref="A219:F219"/>
    <mergeCell ref="A199:E199"/>
    <mergeCell ref="A228:B228"/>
    <mergeCell ref="F228:I228"/>
    <mergeCell ref="Y225:AB225"/>
    <mergeCell ref="Y226:AB226"/>
    <mergeCell ref="I212:L212"/>
    <mergeCell ref="R210:AB210"/>
    <mergeCell ref="A220:F220"/>
    <mergeCell ref="A207:F207"/>
    <mergeCell ref="C208:G208"/>
    <mergeCell ref="A204:B204"/>
    <mergeCell ref="F204:G204"/>
    <mergeCell ref="C204:E204"/>
    <mergeCell ref="A197:E197"/>
    <mergeCell ref="Q203:R203"/>
    <mergeCell ref="H194:J194"/>
    <mergeCell ref="A200:E200"/>
    <mergeCell ref="A201:F201"/>
    <mergeCell ref="A198:E198"/>
    <mergeCell ref="L194:O194"/>
    <mergeCell ref="T200:V200"/>
    <mergeCell ref="G216:L216"/>
    <mergeCell ref="J217:L217"/>
    <mergeCell ref="S216:AB216"/>
    <mergeCell ref="S217:AB217"/>
    <mergeCell ref="M217:O217"/>
    <mergeCell ref="F203:G203"/>
    <mergeCell ref="K200:P200"/>
    <mergeCell ref="X200:Z200"/>
    <mergeCell ref="X202:Z202"/>
    <mergeCell ref="F184:G184"/>
    <mergeCell ref="A195:E195"/>
    <mergeCell ref="D188:E188"/>
    <mergeCell ref="F195:G195"/>
    <mergeCell ref="C189:E189"/>
    <mergeCell ref="A185:E185"/>
    <mergeCell ref="A191:J191"/>
    <mergeCell ref="D187:E187"/>
    <mergeCell ref="T116:W116"/>
    <mergeCell ref="R131:W131"/>
    <mergeCell ref="C127:J127"/>
    <mergeCell ref="O127:W127"/>
    <mergeCell ref="K127:L127"/>
    <mergeCell ref="A182:E182"/>
    <mergeCell ref="M140:N140"/>
    <mergeCell ref="K132:L132"/>
    <mergeCell ref="M132:N132"/>
    <mergeCell ref="C138:J138"/>
    <mergeCell ref="W48:AB48"/>
    <mergeCell ref="W49:AB49"/>
    <mergeCell ref="K48:O48"/>
    <mergeCell ref="P48:S48"/>
    <mergeCell ref="A57:H57"/>
    <mergeCell ref="A89:H89"/>
    <mergeCell ref="I89:AB89"/>
    <mergeCell ref="W61:AB61"/>
    <mergeCell ref="H78:AB78"/>
    <mergeCell ref="A72:H72"/>
    <mergeCell ref="T49:V49"/>
    <mergeCell ref="T51:V51"/>
    <mergeCell ref="A90:AB91"/>
    <mergeCell ref="M94:N94"/>
    <mergeCell ref="H94:I94"/>
    <mergeCell ref="C94:D94"/>
    <mergeCell ref="J94:L94"/>
    <mergeCell ref="E94:G94"/>
    <mergeCell ref="A62:H62"/>
    <mergeCell ref="P49:S49"/>
    <mergeCell ref="W63:AB63"/>
    <mergeCell ref="W75:AB75"/>
    <mergeCell ref="K47:O47"/>
    <mergeCell ref="W73:AB73"/>
    <mergeCell ref="W74:AB74"/>
    <mergeCell ref="J75:M75"/>
    <mergeCell ref="S75:V75"/>
    <mergeCell ref="J58:M58"/>
    <mergeCell ref="K49:O49"/>
    <mergeCell ref="T48:V48"/>
    <mergeCell ref="W59:AB59"/>
    <mergeCell ref="J61:M61"/>
    <mergeCell ref="A37:E37"/>
    <mergeCell ref="R132:W132"/>
    <mergeCell ref="A51:E51"/>
    <mergeCell ref="G52:J52"/>
    <mergeCell ref="K52:O52"/>
    <mergeCell ref="P52:S52"/>
    <mergeCell ref="G50:J50"/>
    <mergeCell ref="P51:S51"/>
    <mergeCell ref="A78:G78"/>
    <mergeCell ref="N73:R73"/>
    <mergeCell ref="S73:V73"/>
    <mergeCell ref="A79:J79"/>
    <mergeCell ref="K79:AB79"/>
    <mergeCell ref="F95:H95"/>
    <mergeCell ref="A73:H73"/>
    <mergeCell ref="L95:O95"/>
    <mergeCell ref="O84:AB84"/>
    <mergeCell ref="W76:AB76"/>
    <mergeCell ref="R109:S109"/>
    <mergeCell ref="T109:W109"/>
    <mergeCell ref="A101:I101"/>
    <mergeCell ref="A103:J103"/>
    <mergeCell ref="A84:N84"/>
    <mergeCell ref="R94:S94"/>
    <mergeCell ref="A97:L97"/>
    <mergeCell ref="M97:AB97"/>
    <mergeCell ref="A108:AB108"/>
    <mergeCell ref="X115:AB115"/>
    <mergeCell ref="S58:V58"/>
    <mergeCell ref="W57:AB57"/>
    <mergeCell ref="W58:AB58"/>
    <mergeCell ref="T47:V47"/>
    <mergeCell ref="S72:V72"/>
    <mergeCell ref="W72:AB72"/>
    <mergeCell ref="S76:V76"/>
    <mergeCell ref="S63:V63"/>
    <mergeCell ref="A85:AB88"/>
    <mergeCell ref="M128:N128"/>
    <mergeCell ref="K129:L129"/>
    <mergeCell ref="M130:N130"/>
    <mergeCell ref="K141:L141"/>
    <mergeCell ref="M141:N141"/>
    <mergeCell ref="C139:J139"/>
    <mergeCell ref="C136:J136"/>
    <mergeCell ref="S57:V57"/>
    <mergeCell ref="G49:J49"/>
    <mergeCell ref="R115:S115"/>
    <mergeCell ref="I112:L112"/>
    <mergeCell ref="M112:Q112"/>
    <mergeCell ref="J76:M76"/>
    <mergeCell ref="F111:H111"/>
    <mergeCell ref="A61:H61"/>
    <mergeCell ref="A56:H56"/>
    <mergeCell ref="M109:Q109"/>
    <mergeCell ref="E148:K148"/>
    <mergeCell ref="K131:L131"/>
    <mergeCell ref="M131:N131"/>
    <mergeCell ref="J63:M63"/>
    <mergeCell ref="A146:C173"/>
    <mergeCell ref="J62:M62"/>
    <mergeCell ref="K139:L139"/>
    <mergeCell ref="C141:J141"/>
    <mergeCell ref="M135:N135"/>
    <mergeCell ref="K128:L128"/>
    <mergeCell ref="E156:K156"/>
    <mergeCell ref="K134:L134"/>
    <mergeCell ref="M134:N134"/>
    <mergeCell ref="K133:L133"/>
    <mergeCell ref="M133:N133"/>
    <mergeCell ref="K45:O45"/>
    <mergeCell ref="K130:L130"/>
    <mergeCell ref="A58:H58"/>
    <mergeCell ref="N57:R57"/>
    <mergeCell ref="F109:H109"/>
    <mergeCell ref="M116:Q116"/>
    <mergeCell ref="K39:O39"/>
    <mergeCell ref="S59:V59"/>
    <mergeCell ref="S60:V60"/>
    <mergeCell ref="A59:H59"/>
    <mergeCell ref="T44:V44"/>
    <mergeCell ref="K40:O40"/>
    <mergeCell ref="T52:V52"/>
    <mergeCell ref="T50:V50"/>
    <mergeCell ref="J60:M60"/>
    <mergeCell ref="X143:Y143"/>
    <mergeCell ref="E159:K159"/>
    <mergeCell ref="G30:J30"/>
    <mergeCell ref="P28:S28"/>
    <mergeCell ref="F26:J26"/>
    <mergeCell ref="P37:S37"/>
    <mergeCell ref="G37:J37"/>
    <mergeCell ref="K37:O37"/>
    <mergeCell ref="A45:E45"/>
    <mergeCell ref="G45:J45"/>
    <mergeCell ref="Z136:AA136"/>
    <mergeCell ref="E146:K146"/>
    <mergeCell ref="E147:K147"/>
    <mergeCell ref="C137:J137"/>
    <mergeCell ref="R139:W139"/>
    <mergeCell ref="A80:AB83"/>
    <mergeCell ref="I115:L115"/>
    <mergeCell ref="M115:Q115"/>
    <mergeCell ref="M129:N129"/>
    <mergeCell ref="F112:H112"/>
    <mergeCell ref="G32:J32"/>
    <mergeCell ref="G33:J33"/>
    <mergeCell ref="T35:AB35"/>
    <mergeCell ref="K50:O50"/>
    <mergeCell ref="W45:AB45"/>
    <mergeCell ref="A55:I55"/>
    <mergeCell ref="A41:E41"/>
    <mergeCell ref="A38:E38"/>
    <mergeCell ref="A49:E49"/>
    <mergeCell ref="G48:J48"/>
    <mergeCell ref="T34:AB34"/>
    <mergeCell ref="A29:E29"/>
    <mergeCell ref="P33:S33"/>
    <mergeCell ref="G31:J31"/>
    <mergeCell ref="K126:AB126"/>
    <mergeCell ref="T117:W117"/>
    <mergeCell ref="G38:J38"/>
    <mergeCell ref="K38:O38"/>
    <mergeCell ref="P38:S38"/>
    <mergeCell ref="A60:H60"/>
    <mergeCell ref="A24:AB24"/>
    <mergeCell ref="W44:AB44"/>
    <mergeCell ref="T45:V45"/>
    <mergeCell ref="T46:V46"/>
    <mergeCell ref="Z131:AA131"/>
    <mergeCell ref="K29:O29"/>
    <mergeCell ref="A26:E26"/>
    <mergeCell ref="G27:J27"/>
    <mergeCell ref="P26:S26"/>
    <mergeCell ref="K27:O27"/>
    <mergeCell ref="W47:AB47"/>
    <mergeCell ref="A40:E40"/>
    <mergeCell ref="G40:J40"/>
    <mergeCell ref="A43:I43"/>
    <mergeCell ref="P40:S40"/>
    <mergeCell ref="T40:AB40"/>
    <mergeCell ref="A42:AB42"/>
    <mergeCell ref="A47:E47"/>
    <mergeCell ref="W52:AB52"/>
    <mergeCell ref="G51:J51"/>
    <mergeCell ref="J12:O12"/>
    <mergeCell ref="A44:E44"/>
    <mergeCell ref="F44:J44"/>
    <mergeCell ref="K44:O44"/>
    <mergeCell ref="P44:S44"/>
    <mergeCell ref="P39:S39"/>
    <mergeCell ref="A36:E36"/>
    <mergeCell ref="G41:J41"/>
    <mergeCell ref="A54:AB54"/>
    <mergeCell ref="P46:S46"/>
    <mergeCell ref="A53:E53"/>
    <mergeCell ref="G53:J53"/>
    <mergeCell ref="A48:E48"/>
    <mergeCell ref="W56:AB56"/>
    <mergeCell ref="I56:M56"/>
    <mergeCell ref="N56:R56"/>
    <mergeCell ref="S56:V56"/>
    <mergeCell ref="P47:S47"/>
    <mergeCell ref="C95:E95"/>
    <mergeCell ref="I95:K95"/>
    <mergeCell ref="R95:AB95"/>
    <mergeCell ref="A100:AB100"/>
    <mergeCell ref="A99:W99"/>
    <mergeCell ref="P95:Q95"/>
    <mergeCell ref="K34:O34"/>
    <mergeCell ref="P45:S45"/>
    <mergeCell ref="G46:J46"/>
    <mergeCell ref="A46:E46"/>
    <mergeCell ref="P34:S34"/>
    <mergeCell ref="A22:AB22"/>
    <mergeCell ref="T37:AB37"/>
    <mergeCell ref="K46:O46"/>
    <mergeCell ref="K41:O41"/>
    <mergeCell ref="W46:AB46"/>
    <mergeCell ref="G47:J47"/>
    <mergeCell ref="F11:R11"/>
    <mergeCell ref="U11:AB11"/>
    <mergeCell ref="E15:O15"/>
    <mergeCell ref="S15:AB15"/>
    <mergeCell ref="A31:E31"/>
    <mergeCell ref="A35:E35"/>
    <mergeCell ref="T28:AB28"/>
    <mergeCell ref="K28:O28"/>
    <mergeCell ref="G39:J39"/>
    <mergeCell ref="A74:H74"/>
    <mergeCell ref="W62:AB62"/>
    <mergeCell ref="E5:O5"/>
    <mergeCell ref="T5:AB5"/>
    <mergeCell ref="E6:Q6"/>
    <mergeCell ref="E9:J9"/>
    <mergeCell ref="D17:H17"/>
    <mergeCell ref="A28:E28"/>
    <mergeCell ref="O9:S9"/>
    <mergeCell ref="X9:AB9"/>
    <mergeCell ref="N75:R75"/>
    <mergeCell ref="K103:AB103"/>
    <mergeCell ref="X110:AB110"/>
    <mergeCell ref="X111:AB111"/>
    <mergeCell ref="A107:I107"/>
    <mergeCell ref="A105:I105"/>
    <mergeCell ref="A106:AB106"/>
    <mergeCell ref="A104:AB104"/>
    <mergeCell ref="A102:AB102"/>
    <mergeCell ref="J107:AB107"/>
    <mergeCell ref="X113:AB113"/>
    <mergeCell ref="M110:Q110"/>
    <mergeCell ref="X112:AB112"/>
    <mergeCell ref="R110:S110"/>
    <mergeCell ref="I113:L113"/>
    <mergeCell ref="I111:L111"/>
    <mergeCell ref="R112:S112"/>
    <mergeCell ref="M113:Q113"/>
    <mergeCell ref="N58:R58"/>
    <mergeCell ref="J57:M57"/>
    <mergeCell ref="S62:V62"/>
    <mergeCell ref="T94:V94"/>
    <mergeCell ref="N74:R74"/>
    <mergeCell ref="S74:V74"/>
    <mergeCell ref="J72:M72"/>
    <mergeCell ref="N72:R72"/>
    <mergeCell ref="J73:M73"/>
    <mergeCell ref="N63:R63"/>
    <mergeCell ref="T114:W114"/>
    <mergeCell ref="I119:L119"/>
    <mergeCell ref="I110:L110"/>
    <mergeCell ref="X116:AB116"/>
    <mergeCell ref="X117:AB117"/>
    <mergeCell ref="X127:Y127"/>
    <mergeCell ref="T112:W112"/>
    <mergeCell ref="R113:S113"/>
    <mergeCell ref="X114:AB114"/>
    <mergeCell ref="M127:N127"/>
    <mergeCell ref="I114:L114"/>
    <mergeCell ref="T119:W119"/>
    <mergeCell ref="A123:AB123"/>
    <mergeCell ref="M111:Q111"/>
    <mergeCell ref="R117:S117"/>
    <mergeCell ref="I116:L116"/>
    <mergeCell ref="R114:S114"/>
    <mergeCell ref="M118:Q118"/>
    <mergeCell ref="A122:H122"/>
    <mergeCell ref="F120:H120"/>
    <mergeCell ref="R116:S116"/>
    <mergeCell ref="F118:H118"/>
    <mergeCell ref="F110:H110"/>
    <mergeCell ref="F113:H113"/>
    <mergeCell ref="T110:W110"/>
    <mergeCell ref="F116:H116"/>
    <mergeCell ref="T111:W111"/>
    <mergeCell ref="F115:H115"/>
    <mergeCell ref="T115:W115"/>
    <mergeCell ref="F114:H114"/>
    <mergeCell ref="K125:AB125"/>
    <mergeCell ref="R143:W143"/>
    <mergeCell ref="X132:Y132"/>
    <mergeCell ref="Z127:AA127"/>
    <mergeCell ref="M139:N139"/>
    <mergeCell ref="K140:L140"/>
    <mergeCell ref="X137:Y137"/>
    <mergeCell ref="Z137:AA137"/>
    <mergeCell ref="Z138:AA138"/>
    <mergeCell ref="Z139:AA139"/>
    <mergeCell ref="C131:J131"/>
    <mergeCell ref="X135:Y135"/>
    <mergeCell ref="X136:Y136"/>
    <mergeCell ref="Z130:AA130"/>
    <mergeCell ref="Z128:AA128"/>
    <mergeCell ref="X129:Y129"/>
    <mergeCell ref="Z132:AA132"/>
    <mergeCell ref="Z133:AA133"/>
    <mergeCell ref="Z134:AA134"/>
    <mergeCell ref="Z135:AA135"/>
    <mergeCell ref="X134:Y134"/>
    <mergeCell ref="C133:J133"/>
    <mergeCell ref="R133:W133"/>
    <mergeCell ref="C125:J125"/>
    <mergeCell ref="C120:E120"/>
    <mergeCell ref="A121:AB121"/>
    <mergeCell ref="R134:W134"/>
    <mergeCell ref="Z129:AA129"/>
    <mergeCell ref="X128:Y128"/>
    <mergeCell ref="C132:J132"/>
    <mergeCell ref="R130:W130"/>
    <mergeCell ref="A124:M124"/>
    <mergeCell ref="R129:W129"/>
    <mergeCell ref="M119:Q119"/>
    <mergeCell ref="R118:S118"/>
    <mergeCell ref="X133:Y133"/>
    <mergeCell ref="C130:J130"/>
    <mergeCell ref="C129:J129"/>
    <mergeCell ref="C128:J128"/>
    <mergeCell ref="R128:W128"/>
    <mergeCell ref="D173:F173"/>
    <mergeCell ref="A183:E183"/>
    <mergeCell ref="A180:E180"/>
    <mergeCell ref="A181:E181"/>
    <mergeCell ref="M117:Q117"/>
    <mergeCell ref="C134:J134"/>
    <mergeCell ref="C135:J135"/>
    <mergeCell ref="C126:J126"/>
    <mergeCell ref="N124:AB124"/>
    <mergeCell ref="F119:H119"/>
    <mergeCell ref="E158:K158"/>
    <mergeCell ref="A193:G193"/>
    <mergeCell ref="F185:G185"/>
    <mergeCell ref="L163:AB163"/>
    <mergeCell ref="E163:K163"/>
    <mergeCell ref="L160:AB160"/>
    <mergeCell ref="Q182:R182"/>
    <mergeCell ref="A184:E184"/>
    <mergeCell ref="H179:J179"/>
    <mergeCell ref="G173:M173"/>
    <mergeCell ref="E164:K164"/>
    <mergeCell ref="Q178:R178"/>
    <mergeCell ref="L168:AB168"/>
    <mergeCell ref="E170:M170"/>
    <mergeCell ref="E165:K165"/>
    <mergeCell ref="K187:P187"/>
    <mergeCell ref="H178:J178"/>
    <mergeCell ref="L178:N178"/>
    <mergeCell ref="E167:K167"/>
    <mergeCell ref="Q179:R179"/>
    <mergeCell ref="T180:V180"/>
    <mergeCell ref="H193:J193"/>
    <mergeCell ref="X193:Z193"/>
    <mergeCell ref="X185:Z185"/>
    <mergeCell ref="Q189:R189"/>
    <mergeCell ref="A175:AB175"/>
    <mergeCell ref="F187:G187"/>
    <mergeCell ref="K186:P186"/>
    <mergeCell ref="T179:V179"/>
    <mergeCell ref="A177:I177"/>
    <mergeCell ref="F227:I227"/>
    <mergeCell ref="J227:K227"/>
    <mergeCell ref="A226:B226"/>
    <mergeCell ref="I209:L209"/>
    <mergeCell ref="I195:J195"/>
    <mergeCell ref="T197:V197"/>
    <mergeCell ref="Q195:R195"/>
    <mergeCell ref="K197:P197"/>
    <mergeCell ref="O207:AB207"/>
    <mergeCell ref="T203:V203"/>
    <mergeCell ref="S220:AB220"/>
    <mergeCell ref="S221:AB221"/>
    <mergeCell ref="J226:K226"/>
    <mergeCell ref="N227:P227"/>
    <mergeCell ref="L225:M225"/>
    <mergeCell ref="L397:U397"/>
    <mergeCell ref="P221:R221"/>
    <mergeCell ref="L224:P224"/>
    <mergeCell ref="A223:AB223"/>
    <mergeCell ref="T229:V229"/>
    <mergeCell ref="A221:F221"/>
    <mergeCell ref="A203:C203"/>
    <mergeCell ref="A395:F395"/>
    <mergeCell ref="C246:E246"/>
    <mergeCell ref="L232:M232"/>
    <mergeCell ref="C235:E235"/>
    <mergeCell ref="C209:G209"/>
    <mergeCell ref="A215:C215"/>
    <mergeCell ref="M219:O219"/>
    <mergeCell ref="A227:B227"/>
    <mergeCell ref="L162:AB162"/>
    <mergeCell ref="A406:F406"/>
    <mergeCell ref="G406:K406"/>
    <mergeCell ref="X203:Z203"/>
    <mergeCell ref="X204:Z204"/>
    <mergeCell ref="A404:F404"/>
    <mergeCell ref="V399:AB399"/>
    <mergeCell ref="A399:F399"/>
    <mergeCell ref="G399:K399"/>
    <mergeCell ref="C249:E249"/>
    <mergeCell ref="L157:AB157"/>
    <mergeCell ref="R119:S119"/>
    <mergeCell ref="C119:E119"/>
    <mergeCell ref="L164:AB164"/>
    <mergeCell ref="L165:AB165"/>
    <mergeCell ref="R135:W135"/>
    <mergeCell ref="R136:W136"/>
    <mergeCell ref="L155:AB155"/>
    <mergeCell ref="L152:AB152"/>
    <mergeCell ref="L156:AB156"/>
    <mergeCell ref="C140:J140"/>
    <mergeCell ref="M137:N137"/>
    <mergeCell ref="L145:AB145"/>
    <mergeCell ref="R137:W137"/>
    <mergeCell ref="X138:Y138"/>
    <mergeCell ref="L154:AB154"/>
    <mergeCell ref="K137:L137"/>
    <mergeCell ref="L149:AB149"/>
    <mergeCell ref="Z140:AA140"/>
    <mergeCell ref="Z141:AA141"/>
    <mergeCell ref="L161:AB161"/>
    <mergeCell ref="L150:AB150"/>
    <mergeCell ref="L151:AB151"/>
    <mergeCell ref="L153:AB153"/>
    <mergeCell ref="E161:K161"/>
    <mergeCell ref="L158:AB158"/>
    <mergeCell ref="L159:AB159"/>
    <mergeCell ref="E153:K153"/>
    <mergeCell ref="E157:K157"/>
    <mergeCell ref="E155:K155"/>
    <mergeCell ref="F117:H117"/>
    <mergeCell ref="I117:L117"/>
    <mergeCell ref="L147:AB147"/>
    <mergeCell ref="R141:W141"/>
    <mergeCell ref="E149:K149"/>
    <mergeCell ref="X119:AB119"/>
    <mergeCell ref="X130:Y130"/>
    <mergeCell ref="X131:Y131"/>
    <mergeCell ref="C142:J142"/>
    <mergeCell ref="C143:J143"/>
    <mergeCell ref="D3:Z3"/>
    <mergeCell ref="A13:F13"/>
    <mergeCell ref="G12:I12"/>
    <mergeCell ref="G19:Q19"/>
    <mergeCell ref="T19:AB19"/>
    <mergeCell ref="A14:D14"/>
    <mergeCell ref="Y17:AB17"/>
    <mergeCell ref="R6:W6"/>
    <mergeCell ref="X6:AB6"/>
    <mergeCell ref="B8:G8"/>
    <mergeCell ref="A347:E347"/>
    <mergeCell ref="X118:AB118"/>
    <mergeCell ref="Z142:AA142"/>
    <mergeCell ref="X139:Y139"/>
    <mergeCell ref="T118:W118"/>
    <mergeCell ref="E154:K154"/>
    <mergeCell ref="I118:L118"/>
    <mergeCell ref="E151:K151"/>
    <mergeCell ref="E152:K152"/>
    <mergeCell ref="G221:I221"/>
    <mergeCell ref="S416:U416"/>
    <mergeCell ref="P417:R417"/>
    <mergeCell ref="A387:F387"/>
    <mergeCell ref="A190:E190"/>
    <mergeCell ref="F200:G200"/>
    <mergeCell ref="I200:J200"/>
    <mergeCell ref="F190:G190"/>
    <mergeCell ref="F197:G197"/>
    <mergeCell ref="G217:I217"/>
    <mergeCell ref="C210:G210"/>
    <mergeCell ref="L396:U396"/>
    <mergeCell ref="A439:AB439"/>
    <mergeCell ref="A435:D435"/>
    <mergeCell ref="E435:W435"/>
    <mergeCell ref="A77:AB77"/>
    <mergeCell ref="A410:A414"/>
    <mergeCell ref="A415:E416"/>
    <mergeCell ref="A417:E417"/>
    <mergeCell ref="P415:U415"/>
    <mergeCell ref="A434:H434"/>
    <mergeCell ref="A428:D428"/>
    <mergeCell ref="A407:F407"/>
    <mergeCell ref="K204:P204"/>
    <mergeCell ref="K205:P205"/>
    <mergeCell ref="A403:F403"/>
    <mergeCell ref="G400:K400"/>
    <mergeCell ref="L400:U400"/>
    <mergeCell ref="L401:U401"/>
    <mergeCell ref="G402:K402"/>
    <mergeCell ref="A401:F401"/>
    <mergeCell ref="K199:P199"/>
    <mergeCell ref="Q194:R194"/>
    <mergeCell ref="K202:P202"/>
    <mergeCell ref="K203:P203"/>
    <mergeCell ref="K188:P188"/>
    <mergeCell ref="K189:P189"/>
    <mergeCell ref="K190:P190"/>
    <mergeCell ref="K191:P191"/>
    <mergeCell ref="K195:P195"/>
    <mergeCell ref="X198:Z198"/>
    <mergeCell ref="X194:Z194"/>
    <mergeCell ref="X195:Z195"/>
    <mergeCell ref="X196:Z196"/>
    <mergeCell ref="X197:Z197"/>
    <mergeCell ref="K196:P196"/>
    <mergeCell ref="T196:V196"/>
    <mergeCell ref="T194:V194"/>
    <mergeCell ref="T195:V195"/>
    <mergeCell ref="X178:Z178"/>
    <mergeCell ref="X186:Z186"/>
    <mergeCell ref="I184:J184"/>
    <mergeCell ref="F180:G180"/>
    <mergeCell ref="I185:J185"/>
    <mergeCell ref="I182:J182"/>
    <mergeCell ref="K181:P181"/>
    <mergeCell ref="X182:Z182"/>
    <mergeCell ref="K183:P183"/>
    <mergeCell ref="K184:P184"/>
    <mergeCell ref="T185:V185"/>
    <mergeCell ref="Q188:R188"/>
    <mergeCell ref="Q183:R183"/>
    <mergeCell ref="T189:V189"/>
    <mergeCell ref="Q184:R184"/>
    <mergeCell ref="E166:K166"/>
    <mergeCell ref="L169:AB169"/>
    <mergeCell ref="F188:G188"/>
    <mergeCell ref="I180:J180"/>
    <mergeCell ref="I181:J181"/>
    <mergeCell ref="F189:G189"/>
    <mergeCell ref="Q191:AB191"/>
    <mergeCell ref="Q186:V186"/>
    <mergeCell ref="I188:J188"/>
    <mergeCell ref="X190:Z190"/>
    <mergeCell ref="X189:Z189"/>
    <mergeCell ref="X188:Z188"/>
    <mergeCell ref="A186:F186"/>
    <mergeCell ref="I190:J190"/>
    <mergeCell ref="L398:U398"/>
    <mergeCell ref="A405:F405"/>
    <mergeCell ref="C247:E247"/>
    <mergeCell ref="V402:AB402"/>
    <mergeCell ref="V401:AB401"/>
    <mergeCell ref="L403:U403"/>
    <mergeCell ref="G403:K403"/>
    <mergeCell ref="G401:K401"/>
    <mergeCell ref="A402:F402"/>
    <mergeCell ref="V398:AB398"/>
    <mergeCell ref="L407:U407"/>
    <mergeCell ref="G407:K407"/>
    <mergeCell ref="L406:U406"/>
    <mergeCell ref="L402:U402"/>
    <mergeCell ref="G405:K405"/>
    <mergeCell ref="V404:AB404"/>
    <mergeCell ref="G404:K404"/>
    <mergeCell ref="V406:AB406"/>
    <mergeCell ref="V407:AB407"/>
    <mergeCell ref="V403:AB403"/>
    <mergeCell ref="V400:AB400"/>
    <mergeCell ref="V405:AB405"/>
    <mergeCell ref="A400:F400"/>
    <mergeCell ref="A396:F396"/>
    <mergeCell ref="G396:K396"/>
    <mergeCell ref="A397:F397"/>
    <mergeCell ref="G397:K397"/>
    <mergeCell ref="A398:F398"/>
    <mergeCell ref="G398:K398"/>
    <mergeCell ref="L399:U399"/>
    <mergeCell ref="H300:O300"/>
    <mergeCell ref="R300:W300"/>
    <mergeCell ref="I189:J189"/>
    <mergeCell ref="K198:P198"/>
    <mergeCell ref="Q199:R199"/>
    <mergeCell ref="T199:V199"/>
    <mergeCell ref="T198:V198"/>
    <mergeCell ref="Q200:R200"/>
    <mergeCell ref="P220:R220"/>
    <mergeCell ref="T205:V205"/>
    <mergeCell ref="X141:Y141"/>
    <mergeCell ref="X142:Y142"/>
    <mergeCell ref="Z143:AA143"/>
    <mergeCell ref="X199:Z199"/>
    <mergeCell ref="L148:AB148"/>
    <mergeCell ref="K185:P185"/>
    <mergeCell ref="T183:V183"/>
    <mergeCell ref="N170:AB173"/>
    <mergeCell ref="T184:V184"/>
    <mergeCell ref="X184:Z184"/>
    <mergeCell ref="R140:W140"/>
    <mergeCell ref="E150:K150"/>
    <mergeCell ref="K180:P180"/>
    <mergeCell ref="A425:AB425"/>
    <mergeCell ref="E168:K168"/>
    <mergeCell ref="E169:K169"/>
    <mergeCell ref="E160:K160"/>
    <mergeCell ref="L404:U404"/>
    <mergeCell ref="X205:Z205"/>
    <mergeCell ref="X140:Y140"/>
    <mergeCell ref="L179:N179"/>
    <mergeCell ref="T178:V178"/>
    <mergeCell ref="I183:J183"/>
    <mergeCell ref="A179:G179"/>
    <mergeCell ref="G172:M172"/>
    <mergeCell ref="R142:W142"/>
    <mergeCell ref="F182:G182"/>
    <mergeCell ref="F183:G183"/>
    <mergeCell ref="K182:P182"/>
    <mergeCell ref="E162:K162"/>
  </mergeCells>
  <dataValidations count="3">
    <dataValidation type="decimal" allowBlank="1" showInputMessage="1" showErrorMessage="1" promptTitle="Longitude" prompt="Please enter a value for longitude in decimal degrees  as a negatve number for W. Long.  &#10;Example is -96.90312.  Range for Texas is -93.6 to -106.7" error="Check to be sure negaive sign is entered before degrees and value is beween -963.6 and -106.7 for Texas." sqref="Y12:AB12">
      <formula1>-106.7</formula1>
      <formula2>-93.6</formula2>
    </dataValidation>
    <dataValidation type="list" allowBlank="1" showInputMessage="1" showErrorMessage="1" sqref="AC23">
      <formula1>Plan!#REF!</formula1>
    </dataValidation>
    <dataValidation type="whole" allowBlank="1" showInputMessage="1" showErrorMessage="1" promptTitle="Wind speed" prompt="Blacklines should normally be burned under lower limits than the head fire, especially when burned on a day before the main burn.  Regardless, the minimum wind speed is 6 mph and the maximum wind speed is 23 mph by TCEQ rules." sqref="G183 F183:F184 I183:I184 J183">
      <formula1>5</formula1>
      <formula2>23</formula2>
    </dataValidation>
  </dataValidations>
  <hyperlinks>
    <hyperlink ref="A190:E190" location="'Live Fuel Moisture'!A1" display="Live Fuel Moisture"/>
    <hyperlink ref="A205:E205" location="'Live Fuel Moisture'!A1" display="Live Fuel Moisture, %"/>
    <hyperlink ref="A186:F186" r:id="rId1" display="Dead Fuel Moisture, %"/>
    <hyperlink ref="A198:E198" location="'Wind Speed'!A1" display="Wind Speed, mph"/>
    <hyperlink ref="A199:E199" location="'Wind Speed'!A1" display="Wind Speed, mph"/>
    <hyperlink ref="A183:E183" location="'Wind Speed'!A1" display="Wind Speed, mph"/>
    <hyperlink ref="A184:E184" location="'Wind Speed'!A1" display="Wind Speed, mph"/>
    <hyperlink ref="A201:F201" r:id="rId2" display="Dead Fuel Moisture, %"/>
    <hyperlink ref="H300" r:id="rId3" display="Simple Smoke Screning Link"/>
    <hyperlink ref="R300:W300" r:id="rId4" display="VSmoke Link"/>
  </hyperlinks>
  <printOptions/>
  <pageMargins left="0.75" right="0.5" top="1" bottom="1" header="0.5" footer="0.25"/>
  <pageSetup horizontalDpi="300" verticalDpi="300" orientation="portrait" scale="80" r:id="rId8"/>
  <headerFooter alignWithMargins="0">
    <oddHeader>&amp;LPBAT Burn Plan Form - Policy Exhibit B&amp;CRevision 13&amp;RDRAFT  05/13/2014</oddHeader>
    <oddFooter>&amp;CPage &amp;P of &amp;N</oddFooter>
  </headerFooter>
  <rowBreaks count="11" manualBreakCount="11">
    <brk id="24" max="27" man="1"/>
    <brk id="77" max="255" man="1"/>
    <brk id="106" max="27" man="1"/>
    <brk id="143" max="255" man="1"/>
    <brk id="175" max="27" man="1"/>
    <brk id="222" max="255" man="1"/>
    <brk id="252" max="255" man="1"/>
    <brk id="299" max="27" man="1"/>
    <brk id="346" max="27" man="1"/>
    <brk id="385" max="255" man="1"/>
    <brk id="424" max="27" man="1"/>
  </rowBreaks>
  <drawing r:id="rId7"/>
  <legacyDrawing r:id="rId6"/>
</worksheet>
</file>

<file path=xl/worksheets/sheet2.xml><?xml version="1.0" encoding="utf-8"?>
<worksheet xmlns="http://schemas.openxmlformats.org/spreadsheetml/2006/main" xmlns:r="http://schemas.openxmlformats.org/officeDocument/2006/relationships">
  <dimension ref="B2:N34"/>
  <sheetViews>
    <sheetView zoomScalePageLayoutView="0" workbookViewId="0" topLeftCell="A1">
      <selection activeCell="L18" sqref="L18"/>
    </sheetView>
  </sheetViews>
  <sheetFormatPr defaultColWidth="9.140625" defaultRowHeight="12.75"/>
  <cols>
    <col min="1" max="1" width="9.7109375" style="0" customWidth="1"/>
  </cols>
  <sheetData>
    <row r="1" ht="15" customHeight="1"/>
    <row r="2" spans="11:14" ht="12.75">
      <c r="K2" s="509" t="s">
        <v>204</v>
      </c>
      <c r="L2" s="509"/>
      <c r="M2" s="509"/>
      <c r="N2" s="509"/>
    </row>
    <row r="18" ht="12.75">
      <c r="M18" s="15"/>
    </row>
    <row r="34" spans="2:7" ht="12.75">
      <c r="B34" s="509" t="s">
        <v>225</v>
      </c>
      <c r="C34" s="509"/>
      <c r="D34" s="509"/>
      <c r="E34" s="509"/>
      <c r="F34" s="509"/>
      <c r="G34" s="509"/>
    </row>
  </sheetData>
  <sheetProtection password="CE26" sheet="1" objects="1" scenarios="1"/>
  <mergeCells count="2">
    <mergeCell ref="B34:G34"/>
    <mergeCell ref="K2:N2"/>
  </mergeCells>
  <hyperlinks>
    <hyperlink ref="K2" location="Plan!A180" display="Click here to return to the spreadsheet"/>
    <hyperlink ref="B34" r:id="rId1" display="http://www.wfas.net/nfmd/public/states_map.php?state=TX"/>
  </hyperlinks>
  <printOptions/>
  <pageMargins left="0.75" right="0.75" top="1" bottom="1" header="0.5" footer="0.5"/>
  <pageSetup orientation="portrait" paperSize="9"/>
  <drawing r:id="rId2"/>
</worksheet>
</file>

<file path=xl/worksheets/sheet3.xml><?xml version="1.0" encoding="utf-8"?>
<worksheet xmlns="http://schemas.openxmlformats.org/spreadsheetml/2006/main" xmlns:r="http://schemas.openxmlformats.org/officeDocument/2006/relationships">
  <dimension ref="B2:T9"/>
  <sheetViews>
    <sheetView zoomScalePageLayoutView="0" workbookViewId="0" topLeftCell="A1">
      <selection activeCell="A21" sqref="A21"/>
    </sheetView>
  </sheetViews>
  <sheetFormatPr defaultColWidth="9.140625" defaultRowHeight="12.75"/>
  <sheetData>
    <row r="2" ht="12.75">
      <c r="B2" s="71" t="s">
        <v>209</v>
      </c>
    </row>
    <row r="3" spans="2:16" ht="17.25" customHeight="1">
      <c r="B3" s="510" t="s">
        <v>208</v>
      </c>
      <c r="C3" s="510"/>
      <c r="D3" s="510"/>
      <c r="E3" s="510"/>
      <c r="F3" s="510"/>
      <c r="G3" s="510"/>
      <c r="H3" s="510"/>
      <c r="I3" s="510"/>
      <c r="J3" s="510"/>
      <c r="K3" s="510"/>
      <c r="L3" s="510"/>
      <c r="M3" s="510"/>
      <c r="N3" s="510"/>
      <c r="O3" s="510"/>
      <c r="P3" s="510"/>
    </row>
    <row r="4" spans="2:16" ht="16.5" customHeight="1">
      <c r="B4" s="233" t="s">
        <v>207</v>
      </c>
      <c r="C4" s="233"/>
      <c r="D4" s="233"/>
      <c r="E4" s="233"/>
      <c r="F4" s="233"/>
      <c r="G4" s="233"/>
      <c r="H4" s="233"/>
      <c r="I4" s="233"/>
      <c r="J4" s="233"/>
      <c r="K4" s="233"/>
      <c r="L4" s="233"/>
      <c r="M4" s="233"/>
      <c r="N4" s="233"/>
      <c r="O4" s="233"/>
      <c r="P4" s="233"/>
    </row>
    <row r="5" spans="2:17" ht="16.5" customHeight="1">
      <c r="B5" s="72"/>
      <c r="C5" s="72"/>
      <c r="D5" s="72"/>
      <c r="E5" s="72"/>
      <c r="F5" s="72"/>
      <c r="G5" s="72"/>
      <c r="H5" s="72"/>
      <c r="I5" s="72"/>
      <c r="J5" s="72"/>
      <c r="K5" s="72"/>
      <c r="L5" s="72"/>
      <c r="M5" s="72"/>
      <c r="N5" s="72"/>
      <c r="O5" s="72"/>
      <c r="P5" s="72"/>
      <c r="Q5" s="52" t="s">
        <v>210</v>
      </c>
    </row>
    <row r="6" ht="12.75">
      <c r="B6" s="71"/>
    </row>
    <row r="7" spans="2:20" ht="12.75">
      <c r="B7" s="71"/>
      <c r="Q7" s="509" t="s">
        <v>211</v>
      </c>
      <c r="R7" s="509"/>
      <c r="S7" s="509"/>
      <c r="T7" s="509"/>
    </row>
    <row r="8" ht="12.75">
      <c r="B8" s="71"/>
    </row>
    <row r="9" ht="12.75">
      <c r="B9" s="71"/>
    </row>
  </sheetData>
  <sheetProtection password="CE26" sheet="1"/>
  <mergeCells count="3">
    <mergeCell ref="B3:P3"/>
    <mergeCell ref="B4:P4"/>
    <mergeCell ref="Q7:T7"/>
  </mergeCells>
  <hyperlinks>
    <hyperlink ref="B4" r:id="rId1" display="http://ocw.usu.edu/Forest__Range__and_Wildlife_Sciences/Wildland_Fire_Management_and_Planning/Unit_5__Fuel_Moisture_8.html"/>
    <hyperlink ref="Q5" location="Plan!A1" display="Click here to return to the plan."/>
    <hyperlink ref="Q7" location="'Live Fuel Moisture'!A1" display="Click here to go to Live Fue Moisture."/>
  </hyperlinks>
  <printOptions/>
  <pageMargins left="0.7" right="0.7" top="0.75" bottom="0.75" header="0.3" footer="0.3"/>
  <pageSetup orientation="portrait" r:id="rId3"/>
  <drawing r:id="rId2"/>
</worksheet>
</file>

<file path=xl/worksheets/sheet4.xml><?xml version="1.0" encoding="utf-8"?>
<worksheet xmlns="http://schemas.openxmlformats.org/spreadsheetml/2006/main" xmlns:r="http://schemas.openxmlformats.org/officeDocument/2006/relationships">
  <dimension ref="B3:O10"/>
  <sheetViews>
    <sheetView zoomScalePageLayoutView="0" workbookViewId="0" topLeftCell="A4">
      <selection activeCell="O13" sqref="O13"/>
    </sheetView>
  </sheetViews>
  <sheetFormatPr defaultColWidth="9.140625" defaultRowHeight="12.75"/>
  <sheetData>
    <row r="3" spans="12:15" ht="12.75">
      <c r="L3" s="509" t="s">
        <v>235</v>
      </c>
      <c r="M3" s="509"/>
      <c r="N3" s="509"/>
      <c r="O3" s="509"/>
    </row>
    <row r="6" ht="18.75">
      <c r="B6" s="117"/>
    </row>
    <row r="7" ht="15">
      <c r="B7" s="118"/>
    </row>
    <row r="8" ht="15">
      <c r="B8" s="118"/>
    </row>
    <row r="9" ht="15">
      <c r="B9" s="118"/>
    </row>
    <row r="10" ht="15">
      <c r="B10" s="118"/>
    </row>
  </sheetData>
  <sheetProtection password="CE26" sheet="1" objects="1" scenarios="1"/>
  <mergeCells count="1">
    <mergeCell ref="L3:O3"/>
  </mergeCells>
  <hyperlinks>
    <hyperlink ref="L3" location="Plan!A180" display="Click here to return to the spreadsheet"/>
    <hyperlink ref="L3:O3" location="Plan!A180" display="Click here to return to the plan"/>
  </hyperlink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Agritech Research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Ersch;dredden00@gmail.com</dc:creator>
  <cp:keywords/>
  <dc:description/>
  <cp:lastModifiedBy>Sam Jetton</cp:lastModifiedBy>
  <cp:lastPrinted>2014-05-13T17:36:13Z</cp:lastPrinted>
  <dcterms:created xsi:type="dcterms:W3CDTF">2006-12-16T21:27:35Z</dcterms:created>
  <dcterms:modified xsi:type="dcterms:W3CDTF">2020-01-17T14:37:08Z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